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3.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drawings/drawing4.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drawings/drawing5.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490" windowHeight="7755" tabRatio="785"/>
  </bookViews>
  <sheets>
    <sheet name="CONTENT" sheetId="1" r:id="rId1"/>
    <sheet name="Income Tax" sheetId="10" r:id="rId2"/>
    <sheet name="Budget Highlights" sheetId="32" state="hidden" r:id="rId3"/>
    <sheet name="Indirect Tax" sheetId="11" r:id="rId4"/>
    <sheet name="Sheet1" sheetId="20" state="hidden" r:id="rId5"/>
    <sheet name="Company Law" sheetId="27" state="hidden" r:id="rId6"/>
    <sheet name="Corporate Law" sheetId="12" state="hidden" r:id="rId7"/>
    <sheet name="RBI" sheetId="25" r:id="rId8"/>
    <sheet name="SEBI" sheetId="26" r:id="rId9"/>
    <sheet name="Customs" sheetId="28" state="hidden" r:id="rId10"/>
    <sheet name="Case Laws" sheetId="16" r:id="rId11"/>
    <sheet name="Others" sheetId="29" state="hidden" r:id="rId12"/>
  </sheets>
  <definedNames>
    <definedName name="_ftnref1" localSheetId="2">'Budget Highlights'!$I$8</definedName>
    <definedName name="_ftnref1" localSheetId="10">'Case Laws'!$I$8</definedName>
    <definedName name="_ftnref1" localSheetId="5">'Company Law'!$I$8</definedName>
    <definedName name="_ftnref1" localSheetId="6">'Corporate Law'!$I$8</definedName>
    <definedName name="_ftnref1" localSheetId="9">Customs!$I$8</definedName>
    <definedName name="_ftnref1" localSheetId="1">'Income Tax'!$I$8</definedName>
    <definedName name="_ftnref1" localSheetId="3">'Indirect Tax'!$I$8</definedName>
    <definedName name="_ftnref1" localSheetId="11">Others!$I$8</definedName>
    <definedName name="_ftnref1" localSheetId="7">RBI!$I$8</definedName>
    <definedName name="_ftnref1" localSheetId="8">SEBI!$I$8</definedName>
    <definedName name="_xlnm.Print_Area" localSheetId="2">'Budget Highlights'!$A$1:$G$28</definedName>
    <definedName name="_xlnm.Print_Area" localSheetId="10">'Case Laws'!$A$1:$G$44</definedName>
    <definedName name="_xlnm.Print_Area" localSheetId="5">'Company Law'!$A$1:$G$24</definedName>
    <definedName name="_xlnm.Print_Area" localSheetId="0">CONTENT!$A$1:$G$64</definedName>
    <definedName name="_xlnm.Print_Area" localSheetId="6">'Corporate Law'!$A$1:$G$20</definedName>
    <definedName name="_xlnm.Print_Area" localSheetId="9">Customs!$A$1:$G$24</definedName>
    <definedName name="_xlnm.Print_Area" localSheetId="1">'Income Tax'!$A$1:$G$16</definedName>
    <definedName name="_xlnm.Print_Area" localSheetId="3">'Indirect Tax'!$A$1:$G$51</definedName>
    <definedName name="_xlnm.Print_Area" localSheetId="11">Others!$A$1:$G$20</definedName>
    <definedName name="_xlnm.Print_Area" localSheetId="7">RBI!$A$1:$G$22</definedName>
    <definedName name="_xlnm.Print_Area" localSheetId="8">SEBI!$A$1:$G$23</definedName>
  </definedNames>
  <calcPr calcId="144525"/>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5" i="1" l="1"/>
  <c r="C45" i="1" l="1"/>
  <c r="C44" i="1"/>
  <c r="C43" i="1"/>
  <c r="C42" i="1"/>
  <c r="C36" i="1"/>
  <c r="C35" i="1"/>
  <c r="C32" i="1"/>
  <c r="C28" i="1"/>
  <c r="C27" i="1"/>
  <c r="C25" i="1"/>
  <c r="C24" i="1"/>
  <c r="C23" i="1"/>
  <c r="C22" i="1"/>
  <c r="C21" i="1"/>
  <c r="C20" i="1"/>
  <c r="C19" i="1"/>
  <c r="C47" i="1" l="1"/>
  <c r="C41" i="1" l="1"/>
  <c r="C40" i="1"/>
  <c r="C14" i="1" l="1"/>
  <c r="C31" i="1" l="1"/>
  <c r="B5" i="32" l="1"/>
  <c r="B5" i="29" l="1"/>
  <c r="B5" i="28"/>
  <c r="B5" i="27" l="1"/>
  <c r="B3" i="26" l="1"/>
  <c r="B3" i="25" l="1"/>
  <c r="B5" i="12" l="1"/>
  <c r="B3" i="10"/>
  <c r="B3" i="11"/>
  <c r="B3" i="16" l="1"/>
</calcChain>
</file>

<file path=xl/sharedStrings.xml><?xml version="1.0" encoding="utf-8"?>
<sst xmlns="http://schemas.openxmlformats.org/spreadsheetml/2006/main" count="184" uniqueCount="65">
  <si>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</si>
  <si>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</si>
  <si>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</si>
  <si>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</si>
  <si>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</si>
  <si>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</si>
  <si>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</si>
  <si>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</si>
  <si>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</si>
  <si>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</si>
  <si>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</si>
  <si>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</si>
  <si>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</si>
  <si>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</si>
  <si>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</si>
  <si>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</si>
  <si>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</si>
  <si>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</si>
  <si>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</si>
  <si>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</si>
  <si>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</si>
  <si>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</si>
  <si>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</si>
  <si>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</si>
  <si>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</si>
  <si>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</si>
  <si>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</si>
  <si>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</si>
  <si>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</si>
  <si>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</si>
  <si>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</si>
  <si>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</si>
  <si>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</si>
  <si>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</si>
  <si>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</si>
  <si>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</si>
  <si>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f</t>
  </si>
  <si>
    <t>g</t>
  </si>
  <si>
    <t>A/105, Sagar Shopping Centre, 76, J.P. Road, Andheri (W), Mumbai 400058</t>
  </si>
  <si>
    <t>Weekly Updates for the period 4th November to 10th November 2018</t>
  </si>
  <si>
    <t>Thin Capitalization – Section 94B</t>
  </si>
  <si>
    <t>Housing Association - Mutuality Principle- A Supplement</t>
  </si>
  <si>
    <t>Advisory to UIN Entities claiming GST Refunds</t>
  </si>
  <si>
    <t>Applicability of TDS under GST</t>
  </si>
  <si>
    <t>GST on Royalty paid to State Government for availing mining rights</t>
  </si>
  <si>
    <t>GST Updates for the Month of October 2018</t>
  </si>
  <si>
    <t>Inspection, Search, Seizure and Arrest under Goods &amp; Services Tax</t>
  </si>
  <si>
    <t>New releases on GST Portal as on 06.11.2018</t>
  </si>
  <si>
    <t>No let-up in sanction of GST Refunds</t>
  </si>
  <si>
    <t>Reg. Transhipment of Export Cargo from Bangladesh to third countries</t>
  </si>
  <si>
    <t>Uploading of Supporting Documents (eSANCHIT) in Exports -reg</t>
  </si>
  <si>
    <t>ECB Policy Review of Minimum Average Maturity &amp; Hedging Provisions</t>
  </si>
  <si>
    <t>RBI updates master direction on remittance facilities</t>
  </si>
  <si>
    <t>SEBI revises Procedure for Transfer of Securities in Physical Mode</t>
  </si>
  <si>
    <t>SEBI Streamlines Process of Public Issue of Equity Shares &amp; convertibles</t>
  </si>
  <si>
    <t>Indirect Tax</t>
  </si>
  <si>
    <t>Section 43B does not contemplate liability to pay service tax before actual receipt of the funds - Bombay HC</t>
  </si>
  <si>
    <t>Transfer is not complete if there are obligations to be fulfilled by both parties - Bombay HC</t>
  </si>
  <si>
    <t>Unsecured loan Gifts to be added in Income if paying capacity of giver is not proved - Guj HC</t>
  </si>
  <si>
    <t>TDS on Web hosting charges to Amazon Web Services LLC - ITAT Pune</t>
  </si>
  <si>
    <t>Income from share transaction on daily basis is business Income - ITAT Hyderabad</t>
  </si>
  <si>
    <t>Damages received for relinquishment of right to sue is capital receipt - ITAT Ahemdabad</t>
  </si>
  <si>
    <t>HC allows Writ filing if GST Grievance Redressal Committee do not act on representation of taxpayer</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</si>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</sst>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2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 fillId="0" borderId="14" xfId="2" applyFont="1" applyBorder="1" applyAlignment="1" applyProtection="1">
      <alignment horizontal="center"/>
      <protection locked="0"/>
    </xf>
    <xf numFmtId="0" fontId="3" fillId="0" borderId="8" xfId="2" applyFont="1" applyBorder="1" applyAlignment="1" applyProtection="1">
      <protection locked="0"/>
    </xf>
    <xf numFmtId="0" fontId="1"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0" fillId="0" borderId="3"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27"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0" xfId="2" applyFont="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 Id="rId9" Type="http://schemas.openxmlformats.org/officeDocument/2006/relationships/image" Target="../media/image1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8.emf"/><Relationship Id="rId7" Type="http://schemas.openxmlformats.org/officeDocument/2006/relationships/image" Target="../media/image22.emf"/><Relationship Id="rId2" Type="http://schemas.openxmlformats.org/officeDocument/2006/relationships/image" Target="../media/image17.emf"/><Relationship Id="rId1" Type="http://schemas.openxmlformats.org/officeDocument/2006/relationships/image" Target="../media/image16.emf"/><Relationship Id="rId6" Type="http://schemas.openxmlformats.org/officeDocument/2006/relationships/image" Target="../media/image21.emf"/><Relationship Id="rId5" Type="http://schemas.openxmlformats.org/officeDocument/2006/relationships/image" Target="../media/image20.emf"/><Relationship Id="rId4"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685800</xdr:colOff>
          <xdr:row>8</xdr:row>
          <xdr:rowOff>0</xdr:rowOff>
        </xdr:from>
        <xdr:to>
          <xdr:col>5</xdr:col>
          <xdr:colOff>1600200</xdr:colOff>
          <xdr:row>11</xdr:row>
          <xdr:rowOff>76200</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12</xdr:row>
          <xdr:rowOff>0</xdr:rowOff>
        </xdr:from>
        <xdr:to>
          <xdr:col>5</xdr:col>
          <xdr:colOff>1600200</xdr:colOff>
          <xdr:row>15</xdr:row>
          <xdr:rowOff>57150</xdr:rowOff>
        </xdr:to>
        <xdr:sp macro="" textlink="">
          <xdr:nvSpPr>
            <xdr:cNvPr id="1033" name="Object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9</xdr:row>
          <xdr:rowOff>0</xdr:rowOff>
        </xdr:from>
        <xdr:to>
          <xdr:col>5</xdr:col>
          <xdr:colOff>1695450</xdr:colOff>
          <xdr:row>12</xdr:row>
          <xdr:rowOff>114300</xdr:rowOff>
        </xdr:to>
        <xdr:sp macro="" textlink="">
          <xdr:nvSpPr>
            <xdr:cNvPr id="6158" name="Object 14" hidden="1">
              <a:extLst>
                <a:ext uri="{63B3BB69-23CF-44E3-9099-C40C66FF867C}">
                  <a14:compatExt spid="_x0000_s61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13</xdr:row>
          <xdr:rowOff>0</xdr:rowOff>
        </xdr:from>
        <xdr:to>
          <xdr:col>5</xdr:col>
          <xdr:colOff>1704975</xdr:colOff>
          <xdr:row>16</xdr:row>
          <xdr:rowOff>114300</xdr:rowOff>
        </xdr:to>
        <xdr:sp macro="" textlink="">
          <xdr:nvSpPr>
            <xdr:cNvPr id="6159" name="Object 15" hidden="1">
              <a:extLst>
                <a:ext uri="{63B3BB69-23CF-44E3-9099-C40C66FF867C}">
                  <a14:compatExt spid="_x0000_s61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17</xdr:row>
          <xdr:rowOff>0</xdr:rowOff>
        </xdr:from>
        <xdr:to>
          <xdr:col>5</xdr:col>
          <xdr:colOff>1704975</xdr:colOff>
          <xdr:row>20</xdr:row>
          <xdr:rowOff>114300</xdr:rowOff>
        </xdr:to>
        <xdr:sp macro="" textlink="">
          <xdr:nvSpPr>
            <xdr:cNvPr id="6160" name="Object 16" hidden="1">
              <a:extLst>
                <a:ext uri="{63B3BB69-23CF-44E3-9099-C40C66FF867C}">
                  <a14:compatExt spid="_x0000_s61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21</xdr:row>
          <xdr:rowOff>0</xdr:rowOff>
        </xdr:from>
        <xdr:to>
          <xdr:col>5</xdr:col>
          <xdr:colOff>1704975</xdr:colOff>
          <xdr:row>24</xdr:row>
          <xdr:rowOff>114300</xdr:rowOff>
        </xdr:to>
        <xdr:sp macro="" textlink="">
          <xdr:nvSpPr>
            <xdr:cNvPr id="6161" name="Object 17" hidden="1">
              <a:extLst>
                <a:ext uri="{63B3BB69-23CF-44E3-9099-C40C66FF867C}">
                  <a14:compatExt spid="_x0000_s61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25</xdr:row>
          <xdr:rowOff>0</xdr:rowOff>
        </xdr:from>
        <xdr:to>
          <xdr:col>5</xdr:col>
          <xdr:colOff>1704975</xdr:colOff>
          <xdr:row>28</xdr:row>
          <xdr:rowOff>114300</xdr:rowOff>
        </xdr:to>
        <xdr:sp macro="" textlink="">
          <xdr:nvSpPr>
            <xdr:cNvPr id="6162" name="Object 18" hidden="1">
              <a:extLst>
                <a:ext uri="{63B3BB69-23CF-44E3-9099-C40C66FF867C}">
                  <a14:compatExt spid="_x0000_s61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29</xdr:row>
          <xdr:rowOff>0</xdr:rowOff>
        </xdr:from>
        <xdr:to>
          <xdr:col>5</xdr:col>
          <xdr:colOff>1695450</xdr:colOff>
          <xdr:row>32</xdr:row>
          <xdr:rowOff>114300</xdr:rowOff>
        </xdr:to>
        <xdr:sp macro="" textlink="">
          <xdr:nvSpPr>
            <xdr:cNvPr id="6163" name="Object 19" hidden="1">
              <a:extLst>
                <a:ext uri="{63B3BB69-23CF-44E3-9099-C40C66FF867C}">
                  <a14:compatExt spid="_x0000_s61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33</xdr:row>
          <xdr:rowOff>0</xdr:rowOff>
        </xdr:from>
        <xdr:to>
          <xdr:col>5</xdr:col>
          <xdr:colOff>1695450</xdr:colOff>
          <xdr:row>36</xdr:row>
          <xdr:rowOff>114300</xdr:rowOff>
        </xdr:to>
        <xdr:sp macro="" textlink="">
          <xdr:nvSpPr>
            <xdr:cNvPr id="6164" name="Object 20" hidden="1">
              <a:extLst>
                <a:ext uri="{63B3BB69-23CF-44E3-9099-C40C66FF867C}">
                  <a14:compatExt spid="_x0000_s6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37</xdr:row>
          <xdr:rowOff>0</xdr:rowOff>
        </xdr:from>
        <xdr:to>
          <xdr:col>5</xdr:col>
          <xdr:colOff>1695450</xdr:colOff>
          <xdr:row>40</xdr:row>
          <xdr:rowOff>114300</xdr:rowOff>
        </xdr:to>
        <xdr:sp macro="" textlink="">
          <xdr:nvSpPr>
            <xdr:cNvPr id="6165" name="Object 21" hidden="1">
              <a:extLst>
                <a:ext uri="{63B3BB69-23CF-44E3-9099-C40C66FF867C}">
                  <a14:compatExt spid="_x0000_s6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41</xdr:row>
          <xdr:rowOff>0</xdr:rowOff>
        </xdr:from>
        <xdr:to>
          <xdr:col>5</xdr:col>
          <xdr:colOff>1704975</xdr:colOff>
          <xdr:row>44</xdr:row>
          <xdr:rowOff>114300</xdr:rowOff>
        </xdr:to>
        <xdr:sp macro="" textlink="">
          <xdr:nvSpPr>
            <xdr:cNvPr id="6166" name="Object 22" hidden="1">
              <a:extLst>
                <a:ext uri="{63B3BB69-23CF-44E3-9099-C40C66FF867C}">
                  <a14:compatExt spid="_x0000_s616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676275</xdr:colOff>
          <xdr:row>8</xdr:row>
          <xdr:rowOff>0</xdr:rowOff>
        </xdr:from>
        <xdr:to>
          <xdr:col>5</xdr:col>
          <xdr:colOff>1590675</xdr:colOff>
          <xdr:row>11</xdr:row>
          <xdr:rowOff>114300</xdr:rowOff>
        </xdr:to>
        <xdr:sp macro="" textlink="">
          <xdr:nvSpPr>
            <xdr:cNvPr id="11265" name="Object 1" hidden="1">
              <a:extLst>
                <a:ext uri="{63B3BB69-23CF-44E3-9099-C40C66FF867C}">
                  <a14:compatExt spid="_x0000_s11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676275</xdr:colOff>
          <xdr:row>12</xdr:row>
          <xdr:rowOff>0</xdr:rowOff>
        </xdr:from>
        <xdr:to>
          <xdr:col>5</xdr:col>
          <xdr:colOff>1590675</xdr:colOff>
          <xdr:row>15</xdr:row>
          <xdr:rowOff>114300</xdr:rowOff>
        </xdr:to>
        <xdr:sp macro="" textlink="">
          <xdr:nvSpPr>
            <xdr:cNvPr id="11266" name="Object 2" hidden="1">
              <a:extLst>
                <a:ext uri="{63B3BB69-23CF-44E3-9099-C40C66FF867C}">
                  <a14:compatExt spid="_x0000_s1126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9</xdr:row>
          <xdr:rowOff>0</xdr:rowOff>
        </xdr:from>
        <xdr:to>
          <xdr:col>5</xdr:col>
          <xdr:colOff>1695450</xdr:colOff>
          <xdr:row>12</xdr:row>
          <xdr:rowOff>114300</xdr:rowOff>
        </xdr:to>
        <xdr:sp macro="" textlink="">
          <xdr:nvSpPr>
            <xdr:cNvPr id="12289" name="Object 1" hidden="1">
              <a:extLst>
                <a:ext uri="{63B3BB69-23CF-44E3-9099-C40C66FF867C}">
                  <a14:compatExt spid="_x0000_s12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13</xdr:row>
          <xdr:rowOff>0</xdr:rowOff>
        </xdr:from>
        <xdr:to>
          <xdr:col>5</xdr:col>
          <xdr:colOff>1695450</xdr:colOff>
          <xdr:row>16</xdr:row>
          <xdr:rowOff>114300</xdr:rowOff>
        </xdr:to>
        <xdr:sp macro="" textlink="">
          <xdr:nvSpPr>
            <xdr:cNvPr id="12290" name="Object 2" hidden="1">
              <a:extLst>
                <a:ext uri="{63B3BB69-23CF-44E3-9099-C40C66FF867C}">
                  <a14:compatExt spid="_x0000_s12290"/>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685800</xdr:colOff>
          <xdr:row>9</xdr:row>
          <xdr:rowOff>0</xdr:rowOff>
        </xdr:from>
        <xdr:to>
          <xdr:col>5</xdr:col>
          <xdr:colOff>1600200</xdr:colOff>
          <xdr:row>12</xdr:row>
          <xdr:rowOff>114300</xdr:rowOff>
        </xdr:to>
        <xdr:sp macro="" textlink="">
          <xdr:nvSpPr>
            <xdr:cNvPr id="13313" name="Object 1" hidden="1">
              <a:extLst>
                <a:ext uri="{63B3BB69-23CF-44E3-9099-C40C66FF867C}">
                  <a14:compatExt spid="_x0000_s13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13</xdr:row>
          <xdr:rowOff>0</xdr:rowOff>
        </xdr:from>
        <xdr:to>
          <xdr:col>5</xdr:col>
          <xdr:colOff>1600200</xdr:colOff>
          <xdr:row>16</xdr:row>
          <xdr:rowOff>114300</xdr:rowOff>
        </xdr:to>
        <xdr:sp macro="" textlink="">
          <xdr:nvSpPr>
            <xdr:cNvPr id="13314" name="Object 2" hidden="1">
              <a:extLst>
                <a:ext uri="{63B3BB69-23CF-44E3-9099-C40C66FF867C}">
                  <a14:compatExt spid="_x0000_s13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695325</xdr:colOff>
          <xdr:row>17</xdr:row>
          <xdr:rowOff>0</xdr:rowOff>
        </xdr:from>
        <xdr:to>
          <xdr:col>5</xdr:col>
          <xdr:colOff>1609725</xdr:colOff>
          <xdr:row>20</xdr:row>
          <xdr:rowOff>114300</xdr:rowOff>
        </xdr:to>
        <xdr:sp macro="" textlink="">
          <xdr:nvSpPr>
            <xdr:cNvPr id="13315" name="Object 3" hidden="1">
              <a:extLst>
                <a:ext uri="{63B3BB69-23CF-44E3-9099-C40C66FF867C}">
                  <a14:compatExt spid="_x0000_s13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704850</xdr:colOff>
          <xdr:row>21</xdr:row>
          <xdr:rowOff>0</xdr:rowOff>
        </xdr:from>
        <xdr:to>
          <xdr:col>5</xdr:col>
          <xdr:colOff>1619250</xdr:colOff>
          <xdr:row>24</xdr:row>
          <xdr:rowOff>114300</xdr:rowOff>
        </xdr:to>
        <xdr:sp macro="" textlink="">
          <xdr:nvSpPr>
            <xdr:cNvPr id="13316" name="Object 4" hidden="1">
              <a:extLst>
                <a:ext uri="{63B3BB69-23CF-44E3-9099-C40C66FF867C}">
                  <a14:compatExt spid="_x0000_s13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704850</xdr:colOff>
          <xdr:row>25</xdr:row>
          <xdr:rowOff>0</xdr:rowOff>
        </xdr:from>
        <xdr:to>
          <xdr:col>5</xdr:col>
          <xdr:colOff>1619250</xdr:colOff>
          <xdr:row>28</xdr:row>
          <xdr:rowOff>114300</xdr:rowOff>
        </xdr:to>
        <xdr:sp macro="" textlink="">
          <xdr:nvSpPr>
            <xdr:cNvPr id="13317" name="Object 5" hidden="1">
              <a:extLst>
                <a:ext uri="{63B3BB69-23CF-44E3-9099-C40C66FF867C}">
                  <a14:compatExt spid="_x0000_s13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704850</xdr:colOff>
          <xdr:row>29</xdr:row>
          <xdr:rowOff>0</xdr:rowOff>
        </xdr:from>
        <xdr:to>
          <xdr:col>5</xdr:col>
          <xdr:colOff>1619250</xdr:colOff>
          <xdr:row>32</xdr:row>
          <xdr:rowOff>114300</xdr:rowOff>
        </xdr:to>
        <xdr:sp macro="" textlink="">
          <xdr:nvSpPr>
            <xdr:cNvPr id="13318" name="Object 6" hidden="1">
              <a:extLst>
                <a:ext uri="{63B3BB69-23CF-44E3-9099-C40C66FF867C}">
                  <a14:compatExt spid="_x0000_s13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714375</xdr:colOff>
          <xdr:row>34</xdr:row>
          <xdr:rowOff>0</xdr:rowOff>
        </xdr:from>
        <xdr:to>
          <xdr:col>5</xdr:col>
          <xdr:colOff>1628775</xdr:colOff>
          <xdr:row>37</xdr:row>
          <xdr:rowOff>114300</xdr:rowOff>
        </xdr:to>
        <xdr:sp macro="" textlink="">
          <xdr:nvSpPr>
            <xdr:cNvPr id="13320" name="Object 8" hidden="1">
              <a:extLst>
                <a:ext uri="{63B3BB69-23CF-44E3-9099-C40C66FF867C}">
                  <a14:compatExt spid="_x0000_s1332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8.bin"/><Relationship Id="rId13" Type="http://schemas.openxmlformats.org/officeDocument/2006/relationships/image" Target="../media/image20.emf"/><Relationship Id="rId3" Type="http://schemas.openxmlformats.org/officeDocument/2006/relationships/vmlDrawing" Target="../drawings/vmlDrawing5.vml"/><Relationship Id="rId7" Type="http://schemas.openxmlformats.org/officeDocument/2006/relationships/image" Target="../media/image17.emf"/><Relationship Id="rId12" Type="http://schemas.openxmlformats.org/officeDocument/2006/relationships/oleObject" Target="../embeddings/oleObject20.bin"/><Relationship Id="rId17" Type="http://schemas.openxmlformats.org/officeDocument/2006/relationships/image" Target="../media/image22.emf"/><Relationship Id="rId2" Type="http://schemas.openxmlformats.org/officeDocument/2006/relationships/drawing" Target="../drawings/drawing5.xml"/><Relationship Id="rId16" Type="http://schemas.openxmlformats.org/officeDocument/2006/relationships/oleObject" Target="../embeddings/oleObject22.bin"/><Relationship Id="rId1" Type="http://schemas.openxmlformats.org/officeDocument/2006/relationships/printerSettings" Target="../printerSettings/printerSettings10.bin"/><Relationship Id="rId6" Type="http://schemas.openxmlformats.org/officeDocument/2006/relationships/oleObject" Target="../embeddings/oleObject17.bin"/><Relationship Id="rId11" Type="http://schemas.openxmlformats.org/officeDocument/2006/relationships/image" Target="../media/image19.emf"/><Relationship Id="rId5" Type="http://schemas.openxmlformats.org/officeDocument/2006/relationships/image" Target="../media/image16.emf"/><Relationship Id="rId15" Type="http://schemas.openxmlformats.org/officeDocument/2006/relationships/image" Target="../media/image21.emf"/><Relationship Id="rId10" Type="http://schemas.openxmlformats.org/officeDocument/2006/relationships/oleObject" Target="../embeddings/oleObject19.bin"/><Relationship Id="rId4" Type="http://schemas.openxmlformats.org/officeDocument/2006/relationships/oleObject" Target="../embeddings/oleObject16.bin"/><Relationship Id="rId9" Type="http://schemas.openxmlformats.org/officeDocument/2006/relationships/image" Target="../media/image18.emf"/><Relationship Id="rId14" Type="http://schemas.openxmlformats.org/officeDocument/2006/relationships/oleObject" Target="../embeddings/oleObject2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5.bin"/><Relationship Id="rId13" Type="http://schemas.openxmlformats.org/officeDocument/2006/relationships/image" Target="../media/image7.emf"/><Relationship Id="rId18" Type="http://schemas.openxmlformats.org/officeDocument/2006/relationships/oleObject" Target="../embeddings/oleObject10.bin"/><Relationship Id="rId3" Type="http://schemas.openxmlformats.org/officeDocument/2006/relationships/vmlDrawing" Target="../drawings/vmlDrawing2.vml"/><Relationship Id="rId21" Type="http://schemas.openxmlformats.org/officeDocument/2006/relationships/image" Target="../media/image11.emf"/><Relationship Id="rId7" Type="http://schemas.openxmlformats.org/officeDocument/2006/relationships/image" Target="../media/image4.emf"/><Relationship Id="rId12" Type="http://schemas.openxmlformats.org/officeDocument/2006/relationships/oleObject" Target="../embeddings/oleObject7.bin"/><Relationship Id="rId17" Type="http://schemas.openxmlformats.org/officeDocument/2006/relationships/image" Target="../media/image9.emf"/><Relationship Id="rId2" Type="http://schemas.openxmlformats.org/officeDocument/2006/relationships/drawing" Target="../drawings/drawing2.xml"/><Relationship Id="rId16" Type="http://schemas.openxmlformats.org/officeDocument/2006/relationships/oleObject" Target="../embeddings/oleObject9.bin"/><Relationship Id="rId20" Type="http://schemas.openxmlformats.org/officeDocument/2006/relationships/oleObject" Target="../embeddings/oleObject11.bin"/><Relationship Id="rId1" Type="http://schemas.openxmlformats.org/officeDocument/2006/relationships/printerSettings" Target="../printerSettings/printerSettings4.bin"/><Relationship Id="rId6" Type="http://schemas.openxmlformats.org/officeDocument/2006/relationships/oleObject" Target="../embeddings/oleObject4.bin"/><Relationship Id="rId11" Type="http://schemas.openxmlformats.org/officeDocument/2006/relationships/image" Target="../media/image6.emf"/><Relationship Id="rId5" Type="http://schemas.openxmlformats.org/officeDocument/2006/relationships/image" Target="../media/image3.emf"/><Relationship Id="rId15" Type="http://schemas.openxmlformats.org/officeDocument/2006/relationships/image" Target="../media/image8.emf"/><Relationship Id="rId10" Type="http://schemas.openxmlformats.org/officeDocument/2006/relationships/oleObject" Target="../embeddings/oleObject6.bin"/><Relationship Id="rId19" Type="http://schemas.openxmlformats.org/officeDocument/2006/relationships/image" Target="../media/image10.emf"/><Relationship Id="rId4" Type="http://schemas.openxmlformats.org/officeDocument/2006/relationships/oleObject" Target="../embeddings/oleObject3.bin"/><Relationship Id="rId9" Type="http://schemas.openxmlformats.org/officeDocument/2006/relationships/image" Target="../media/image5.emf"/><Relationship Id="rId14" Type="http://schemas.openxmlformats.org/officeDocument/2006/relationships/oleObject" Target="../embeddings/oleObject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3.emf"/><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5.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31"/>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57.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83" t="s">
        <v>39</v>
      </c>
      <c r="C3" s="184"/>
      <c r="D3" s="184"/>
      <c r="E3" s="184"/>
      <c r="F3" s="185"/>
      <c r="G3" s="9"/>
    </row>
    <row r="4" spans="1:9" s="11" customFormat="1" ht="9" customHeight="1" thickBot="1">
      <c r="A4" s="12"/>
      <c r="B4" s="13"/>
      <c r="C4" s="12"/>
      <c r="D4" s="12"/>
      <c r="E4" s="12"/>
      <c r="F4" s="12"/>
      <c r="G4" s="12"/>
    </row>
    <row r="5" spans="1:9" s="11" customFormat="1" ht="24" customHeight="1" thickBot="1">
      <c r="A5" s="12"/>
      <c r="B5" s="14" t="s">
        <v>2</v>
      </c>
      <c r="C5" s="186" t="s">
        <v>3</v>
      </c>
      <c r="D5" s="187"/>
      <c r="E5" s="187"/>
      <c r="F5" s="188"/>
      <c r="G5" s="12"/>
    </row>
    <row r="6" spans="1:9" ht="18.75" customHeight="1">
      <c r="A6" s="15"/>
      <c r="B6" s="31"/>
      <c r="C6" s="77"/>
      <c r="D6" s="32"/>
      <c r="E6" s="32"/>
      <c r="F6" s="33"/>
      <c r="G6" s="34"/>
    </row>
    <row r="7" spans="1:9" ht="20.100000000000001" customHeight="1">
      <c r="A7" s="15"/>
      <c r="B7" s="35"/>
      <c r="C7" s="181" t="s">
        <v>14</v>
      </c>
      <c r="D7" s="182"/>
      <c r="E7" s="182"/>
      <c r="F7" s="65"/>
      <c r="G7" s="34"/>
    </row>
    <row r="8" spans="1:9" s="16" customFormat="1" ht="20.100000000000001" customHeight="1">
      <c r="A8" s="15"/>
      <c r="B8" s="35"/>
      <c r="C8" s="159"/>
      <c r="D8" s="160"/>
      <c r="E8" s="160"/>
      <c r="F8" s="65"/>
      <c r="G8" s="34"/>
    </row>
    <row r="9" spans="1:9" s="16" customFormat="1" ht="20.100000000000001" customHeight="1">
      <c r="A9" s="15"/>
      <c r="B9" s="154"/>
      <c r="C9" s="179"/>
      <c r="D9" s="180"/>
      <c r="E9" s="180"/>
      <c r="F9" s="65"/>
      <c r="G9" s="34"/>
    </row>
    <row r="10" spans="1:9" s="16" customFormat="1" ht="20.100000000000001" customHeight="1">
      <c r="A10" s="15"/>
      <c r="B10" s="92"/>
      <c r="C10" s="172"/>
      <c r="D10" s="173"/>
      <c r="E10" s="173"/>
      <c r="F10" s="65"/>
      <c r="G10" s="34"/>
    </row>
    <row r="11" spans="1:9" s="16" customFormat="1" ht="20.100000000000001" customHeight="1">
      <c r="A11" s="15"/>
      <c r="B11" s="92"/>
      <c r="C11" s="172"/>
      <c r="D11" s="173"/>
      <c r="E11" s="173"/>
      <c r="F11" s="65"/>
      <c r="G11" s="34"/>
    </row>
    <row r="12" spans="1:9" s="16" customFormat="1" ht="20.100000000000001" customHeight="1">
      <c r="A12" s="15"/>
      <c r="B12" s="35"/>
      <c r="C12" s="159"/>
      <c r="D12" s="160"/>
      <c r="E12" s="160"/>
      <c r="F12" s="65"/>
      <c r="G12" s="34"/>
    </row>
    <row r="13" spans="1:9" s="16" customFormat="1" ht="20.100000000000001" customHeight="1">
      <c r="A13" s="15"/>
      <c r="B13" s="81">
        <v>1</v>
      </c>
      <c r="C13" s="189" t="s">
        <v>13</v>
      </c>
      <c r="D13" s="190"/>
      <c r="E13" s="190"/>
      <c r="F13" s="65"/>
      <c r="G13" s="34"/>
    </row>
    <row r="14" spans="1:9" s="16" customFormat="1" ht="20.100000000000001" customHeight="1">
      <c r="A14" s="15"/>
      <c r="B14" s="92" t="s">
        <v>4</v>
      </c>
      <c r="C14" s="172" t="str">
        <f>'Income Tax'!C9:E9</f>
        <v>Thin Capitalization – Section 94B</v>
      </c>
      <c r="D14" s="173"/>
      <c r="E14" s="173"/>
      <c r="F14" s="65"/>
      <c r="G14" s="34"/>
    </row>
    <row r="15" spans="1:9" s="16" customFormat="1" ht="20.100000000000001" customHeight="1">
      <c r="A15" s="15"/>
      <c r="B15" s="92" t="s">
        <v>5</v>
      </c>
      <c r="C15" s="172" t="str">
        <f>'Income Tax'!C13:E13</f>
        <v>Housing Association - Mutuality Principle- A Supplement</v>
      </c>
      <c r="D15" s="173"/>
      <c r="E15" s="173"/>
      <c r="F15" s="65"/>
      <c r="G15" s="34"/>
    </row>
    <row r="16" spans="1:9" s="16" customFormat="1" ht="20.100000000000001" customHeight="1">
      <c r="A16" s="15"/>
      <c r="B16" s="35"/>
      <c r="C16" s="159"/>
      <c r="D16" s="160"/>
      <c r="E16" s="160"/>
      <c r="F16" s="65"/>
      <c r="G16" s="34"/>
    </row>
    <row r="17" spans="1:7" s="16" customFormat="1" ht="20.100000000000001" customHeight="1">
      <c r="A17" s="15"/>
      <c r="B17" s="154">
        <v>2</v>
      </c>
      <c r="C17" s="179" t="s">
        <v>55</v>
      </c>
      <c r="D17" s="180"/>
      <c r="E17" s="180"/>
      <c r="F17" s="65"/>
      <c r="G17" s="34"/>
    </row>
    <row r="18" spans="1:7" s="16" customFormat="1" ht="20.100000000000001" customHeight="1">
      <c r="A18" s="15"/>
      <c r="B18" s="92"/>
      <c r="C18" s="161" t="s">
        <v>25</v>
      </c>
      <c r="D18" s="158"/>
      <c r="E18" s="158"/>
      <c r="F18" s="65"/>
      <c r="G18" s="34"/>
    </row>
    <row r="19" spans="1:7" s="16" customFormat="1" ht="20.100000000000001" customHeight="1">
      <c r="A19" s="15"/>
      <c r="B19" s="92" t="s">
        <v>4</v>
      </c>
      <c r="C19" s="172" t="str">
        <f>'Indirect Tax'!C10:E10</f>
        <v>GST Updates for the Month of October 2018</v>
      </c>
      <c r="D19" s="173"/>
      <c r="E19" s="173"/>
      <c r="F19" s="65"/>
      <c r="G19" s="34"/>
    </row>
    <row r="20" spans="1:7" s="16" customFormat="1" ht="20.100000000000001" customHeight="1">
      <c r="A20" s="15"/>
      <c r="B20" s="92" t="s">
        <v>5</v>
      </c>
      <c r="C20" s="172" t="str">
        <f>'Indirect Tax'!C14:E14</f>
        <v>Applicability of TDS under GST</v>
      </c>
      <c r="D20" s="173"/>
      <c r="E20" s="173"/>
      <c r="F20" s="65"/>
      <c r="G20" s="34"/>
    </row>
    <row r="21" spans="1:7" s="16" customFormat="1" ht="20.100000000000001" customHeight="1">
      <c r="A21" s="15"/>
      <c r="B21" s="92" t="s">
        <v>28</v>
      </c>
      <c r="C21" s="172" t="str">
        <f>'Indirect Tax'!C18:E18</f>
        <v>GST on Royalty paid to State Government for availing mining rights</v>
      </c>
      <c r="D21" s="173"/>
      <c r="E21" s="173"/>
      <c r="F21" s="65"/>
      <c r="G21" s="34"/>
    </row>
    <row r="22" spans="1:7" s="16" customFormat="1" ht="20.100000000000001" customHeight="1">
      <c r="A22" s="15"/>
      <c r="B22" s="92" t="s">
        <v>34</v>
      </c>
      <c r="C22" s="172" t="str">
        <f>'Indirect Tax'!C22:E22</f>
        <v>Advisory to UIN Entities claiming GST Refunds</v>
      </c>
      <c r="D22" s="173"/>
      <c r="E22" s="173"/>
      <c r="F22" s="65"/>
      <c r="G22" s="34"/>
    </row>
    <row r="23" spans="1:7" s="16" customFormat="1" ht="20.100000000000001" customHeight="1">
      <c r="A23" s="15"/>
      <c r="B23" s="92" t="s">
        <v>35</v>
      </c>
      <c r="C23" s="172" t="str">
        <f>'Indirect Tax'!C26:E26</f>
        <v>Inspection, Search, Seizure and Arrest under Goods &amp; Services Tax</v>
      </c>
      <c r="D23" s="173"/>
      <c r="E23" s="173"/>
      <c r="F23" s="65"/>
      <c r="G23" s="34"/>
    </row>
    <row r="24" spans="1:7" s="16" customFormat="1" ht="20.100000000000001" customHeight="1">
      <c r="A24" s="15"/>
      <c r="B24" s="92" t="s">
        <v>36</v>
      </c>
      <c r="C24" s="172" t="str">
        <f>'Indirect Tax'!C30:E30</f>
        <v>New releases on GST Portal as on 06.11.2018</v>
      </c>
      <c r="D24" s="173"/>
      <c r="E24" s="173"/>
      <c r="F24" s="65"/>
      <c r="G24" s="34"/>
    </row>
    <row r="25" spans="1:7" s="16" customFormat="1" ht="20.100000000000001" customHeight="1">
      <c r="A25" s="15"/>
      <c r="B25" s="92" t="s">
        <v>37</v>
      </c>
      <c r="C25" s="172" t="str">
        <f>'Indirect Tax'!C34:E34</f>
        <v>No let-up in sanction of GST Refunds</v>
      </c>
      <c r="D25" s="173"/>
      <c r="E25" s="173"/>
      <c r="F25" s="65"/>
      <c r="G25" s="34"/>
    </row>
    <row r="26" spans="1:7" s="16" customFormat="1" ht="20.100000000000001" customHeight="1">
      <c r="A26" s="15"/>
      <c r="B26" s="92"/>
      <c r="C26" s="175" t="s">
        <v>21</v>
      </c>
      <c r="D26" s="176"/>
      <c r="E26" s="176"/>
      <c r="F26" s="65"/>
      <c r="G26" s="34"/>
    </row>
    <row r="27" spans="1:7" s="16" customFormat="1" ht="20.100000000000001" customHeight="1">
      <c r="A27" s="15"/>
      <c r="B27" s="92" t="s">
        <v>4</v>
      </c>
      <c r="C27" s="172" t="str">
        <f>'Indirect Tax'!C38:E38</f>
        <v>Reg. Transhipment of Export Cargo from Bangladesh to third countries</v>
      </c>
      <c r="D27" s="173"/>
      <c r="E27" s="173"/>
      <c r="F27" s="65"/>
      <c r="G27" s="34"/>
    </row>
    <row r="28" spans="1:7" s="16" customFormat="1" ht="20.100000000000001" customHeight="1">
      <c r="A28" s="15"/>
      <c r="B28" s="92" t="s">
        <v>5</v>
      </c>
      <c r="C28" s="172" t="str">
        <f>'Indirect Tax'!C42:E42</f>
        <v>Uploading of Supporting Documents (eSANCHIT) in Exports -reg</v>
      </c>
      <c r="D28" s="173"/>
      <c r="E28" s="173"/>
      <c r="F28" s="65"/>
      <c r="G28" s="34"/>
    </row>
    <row r="29" spans="1:7" s="16" customFormat="1" ht="20.100000000000001" customHeight="1">
      <c r="A29" s="15"/>
      <c r="B29" s="92"/>
      <c r="C29" s="157"/>
      <c r="D29" s="158"/>
      <c r="E29" s="158"/>
      <c r="F29" s="65"/>
      <c r="G29" s="34"/>
    </row>
    <row r="30" spans="1:7" s="16" customFormat="1" ht="20.100000000000001" customHeight="1">
      <c r="A30" s="15"/>
      <c r="B30" s="81">
        <v>3</v>
      </c>
      <c r="C30" s="179" t="s">
        <v>18</v>
      </c>
      <c r="D30" s="180"/>
      <c r="E30" s="180"/>
      <c r="F30" s="65"/>
      <c r="G30" s="34"/>
    </row>
    <row r="31" spans="1:7" s="16" customFormat="1" ht="20.100000000000001" customHeight="1">
      <c r="A31" s="15"/>
      <c r="B31" s="92" t="s">
        <v>4</v>
      </c>
      <c r="C31" s="172" t="str">
        <f>RBI!C9</f>
        <v>ECB Policy Review of Minimum Average Maturity &amp; Hedging Provisions</v>
      </c>
      <c r="D31" s="173"/>
      <c r="E31" s="173"/>
      <c r="F31" s="65"/>
      <c r="G31" s="34"/>
    </row>
    <row r="32" spans="1:7" s="16" customFormat="1" ht="20.100000000000001" customHeight="1">
      <c r="A32" s="15"/>
      <c r="B32" s="92" t="s">
        <v>5</v>
      </c>
      <c r="C32" s="172" t="str">
        <f>RBI!C13</f>
        <v>RBI updates master direction on remittance facilities</v>
      </c>
      <c r="D32" s="173"/>
      <c r="E32" s="173"/>
      <c r="F32" s="65"/>
      <c r="G32" s="34"/>
    </row>
    <row r="33" spans="1:7" s="16" customFormat="1" ht="20.100000000000001" customHeight="1">
      <c r="A33" s="15"/>
      <c r="B33" s="92"/>
      <c r="C33" s="157"/>
      <c r="D33" s="158"/>
      <c r="E33" s="158"/>
      <c r="F33" s="65"/>
      <c r="G33" s="34"/>
    </row>
    <row r="34" spans="1:7" s="16" customFormat="1" ht="20.100000000000001" customHeight="1">
      <c r="A34" s="15"/>
      <c r="B34" s="154">
        <v>4</v>
      </c>
      <c r="C34" s="179" t="s">
        <v>16</v>
      </c>
      <c r="D34" s="180"/>
      <c r="E34" s="180"/>
      <c r="F34" s="65"/>
      <c r="G34" s="34"/>
    </row>
    <row r="35" spans="1:7" s="16" customFormat="1" ht="20.100000000000001" customHeight="1">
      <c r="A35" s="15"/>
      <c r="B35" s="92" t="s">
        <v>4</v>
      </c>
      <c r="C35" s="172" t="str">
        <f>SEBI!C10</f>
        <v>SEBI revises Procedure for Transfer of Securities in Physical Mode</v>
      </c>
      <c r="D35" s="173"/>
      <c r="E35" s="173"/>
      <c r="F35" s="65"/>
      <c r="G35" s="34"/>
    </row>
    <row r="36" spans="1:7" s="16" customFormat="1" ht="20.100000000000001" customHeight="1">
      <c r="A36" s="15"/>
      <c r="B36" s="92" t="s">
        <v>5</v>
      </c>
      <c r="C36" s="172" t="str">
        <f>SEBI!C14</f>
        <v>SEBI Streamlines Process of Public Issue of Equity Shares &amp; convertibles</v>
      </c>
      <c r="D36" s="173"/>
      <c r="E36" s="173"/>
      <c r="F36" s="65"/>
      <c r="G36" s="34"/>
    </row>
    <row r="37" spans="1:7" s="16" customFormat="1" ht="20.100000000000001" customHeight="1">
      <c r="A37" s="15"/>
      <c r="B37" s="92"/>
      <c r="C37" s="157"/>
      <c r="D37" s="158"/>
      <c r="E37" s="158"/>
      <c r="F37" s="65"/>
      <c r="G37" s="34"/>
    </row>
    <row r="38" spans="1:7" s="16" customFormat="1" ht="20.100000000000001" customHeight="1">
      <c r="A38" s="15"/>
      <c r="B38" s="154">
        <v>5</v>
      </c>
      <c r="C38" s="179" t="s">
        <v>33</v>
      </c>
      <c r="D38" s="180"/>
      <c r="E38" s="180"/>
      <c r="F38" s="65"/>
      <c r="G38" s="34"/>
    </row>
    <row r="39" spans="1:7" s="16" customFormat="1" ht="20.100000000000001" customHeight="1">
      <c r="A39" s="15"/>
      <c r="B39" s="92"/>
      <c r="C39" s="155" t="s">
        <v>13</v>
      </c>
      <c r="D39" s="156"/>
      <c r="E39" s="156"/>
      <c r="F39" s="65"/>
      <c r="G39" s="34"/>
    </row>
    <row r="40" spans="1:7" s="16" customFormat="1" ht="20.100000000000001" customHeight="1">
      <c r="A40" s="15"/>
      <c r="B40" s="92" t="s">
        <v>4</v>
      </c>
      <c r="C40" s="172" t="str">
        <f>'Case Laws'!C10:E10</f>
        <v>Section 43B does not contemplate liability to pay service tax before actual receipt of the funds - Bombay HC</v>
      </c>
      <c r="D40" s="173"/>
      <c r="E40" s="173"/>
      <c r="F40" s="65"/>
      <c r="G40" s="34"/>
    </row>
    <row r="41" spans="1:7" s="16" customFormat="1" ht="20.100000000000001" customHeight="1">
      <c r="A41" s="15"/>
      <c r="B41" s="92" t="s">
        <v>5</v>
      </c>
      <c r="C41" s="172" t="str">
        <f>'Case Laws'!C14:E14</f>
        <v>Transfer is not complete if there are obligations to be fulfilled by both parties - Bombay HC</v>
      </c>
      <c r="D41" s="173"/>
      <c r="E41" s="173"/>
      <c r="F41" s="65"/>
      <c r="G41" s="34"/>
    </row>
    <row r="42" spans="1:7" s="16" customFormat="1" ht="20.100000000000001" customHeight="1">
      <c r="A42" s="15"/>
      <c r="B42" s="92" t="s">
        <v>28</v>
      </c>
      <c r="C42" s="172" t="str">
        <f>'Case Laws'!C18:E18</f>
        <v>Unsecured loan Gifts to be added in Income if paying capacity of giver is not proved - Guj HC</v>
      </c>
      <c r="D42" s="173"/>
      <c r="E42" s="173"/>
      <c r="F42" s="65"/>
      <c r="G42" s="34"/>
    </row>
    <row r="43" spans="1:7" s="16" customFormat="1" ht="20.100000000000001" customHeight="1">
      <c r="A43" s="15"/>
      <c r="B43" s="92" t="s">
        <v>34</v>
      </c>
      <c r="C43" s="172" t="str">
        <f>'Case Laws'!C22:E22</f>
        <v>TDS on Web hosting charges to Amazon Web Services LLC - ITAT Pune</v>
      </c>
      <c r="D43" s="173"/>
      <c r="E43" s="173"/>
      <c r="F43" s="65"/>
      <c r="G43" s="34"/>
    </row>
    <row r="44" spans="1:7" s="16" customFormat="1" ht="20.100000000000001" customHeight="1">
      <c r="A44" s="15"/>
      <c r="B44" s="92" t="s">
        <v>35</v>
      </c>
      <c r="C44" s="172" t="str">
        <f>'Case Laws'!C26:E26</f>
        <v>Income from share transaction on daily basis is business Income - ITAT Hyderabad</v>
      </c>
      <c r="D44" s="173"/>
      <c r="E44" s="173"/>
      <c r="F44" s="65"/>
      <c r="G44" s="34"/>
    </row>
    <row r="45" spans="1:7" s="16" customFormat="1" ht="20.100000000000001" customHeight="1">
      <c r="A45" s="15"/>
      <c r="B45" s="92" t="s">
        <v>36</v>
      </c>
      <c r="C45" s="172" t="str">
        <f>'Case Laws'!C30:E30</f>
        <v>Damages received for relinquishment of right to sue is capital receipt - ITAT Ahemdabad</v>
      </c>
      <c r="D45" s="173"/>
      <c r="E45" s="173"/>
      <c r="F45" s="65"/>
      <c r="G45" s="34"/>
    </row>
    <row r="46" spans="1:7" s="16" customFormat="1" ht="20.100000000000001" customHeight="1">
      <c r="A46" s="15"/>
      <c r="B46" s="92"/>
      <c r="C46" s="175" t="s">
        <v>25</v>
      </c>
      <c r="D46" s="176"/>
      <c r="E46" s="176"/>
      <c r="F46" s="65"/>
      <c r="G46" s="34"/>
    </row>
    <row r="47" spans="1:7" s="16" customFormat="1" ht="20.100000000000001" customHeight="1">
      <c r="A47" s="15"/>
      <c r="B47" s="92" t="s">
        <v>4</v>
      </c>
      <c r="C47" s="172" t="str">
        <f>'Case Laws'!C35:E35</f>
        <v>HC allows Writ filing if GST Grievance Redressal Committee do not act on representation of taxpayer</v>
      </c>
      <c r="D47" s="173"/>
      <c r="E47" s="173"/>
      <c r="F47" s="65"/>
      <c r="G47" s="34"/>
    </row>
    <row r="48" spans="1:7" s="16" customFormat="1" ht="20.100000000000001" customHeight="1" thickBot="1">
      <c r="A48" s="15"/>
      <c r="B48" s="138"/>
      <c r="C48" s="177"/>
      <c r="D48" s="178"/>
      <c r="E48" s="178"/>
      <c r="F48" s="139"/>
      <c r="G48" s="34"/>
    </row>
    <row r="49" spans="1:7" s="16" customFormat="1" ht="20.100000000000001" customHeight="1">
      <c r="A49" s="12"/>
      <c r="B49" s="13"/>
      <c r="C49" s="12"/>
      <c r="D49" s="12"/>
      <c r="E49" s="12"/>
      <c r="F49" s="12"/>
      <c r="G49" s="12"/>
    </row>
    <row r="50" spans="1:7" s="16" customFormat="1" ht="20.100000000000001" customHeight="1">
      <c r="A50" s="12"/>
      <c r="B50" s="17" t="s">
        <v>6</v>
      </c>
      <c r="C50" s="12"/>
      <c r="D50" s="5"/>
      <c r="E50" s="12"/>
      <c r="F50" s="12"/>
      <c r="G50" s="12"/>
    </row>
    <row r="51" spans="1:7" ht="15" customHeight="1">
      <c r="A51" s="12"/>
      <c r="B51" s="18" t="s">
        <v>7</v>
      </c>
      <c r="C51" s="12"/>
      <c r="E51" s="12"/>
      <c r="F51" s="12"/>
      <c r="G51" s="12"/>
    </row>
    <row r="52" spans="1:7" ht="15" customHeight="1">
      <c r="A52" s="12"/>
      <c r="B52" s="18" t="s">
        <v>15</v>
      </c>
      <c r="C52" s="12"/>
      <c r="E52" s="12"/>
      <c r="F52" s="12"/>
      <c r="G52" s="12"/>
    </row>
    <row r="53" spans="1:7" ht="15" customHeight="1">
      <c r="A53" s="12"/>
      <c r="B53" s="18" t="s">
        <v>16</v>
      </c>
      <c r="C53" s="12"/>
      <c r="E53" s="12"/>
      <c r="F53" s="12"/>
      <c r="G53" s="12"/>
    </row>
    <row r="54" spans="1:7" ht="15" customHeight="1">
      <c r="A54" s="12"/>
      <c r="B54" s="18" t="s">
        <v>23</v>
      </c>
      <c r="C54" s="12"/>
      <c r="E54" s="12"/>
      <c r="F54" s="12"/>
      <c r="G54" s="12"/>
    </row>
    <row r="55" spans="1:7" ht="15" customHeight="1">
      <c r="A55" s="12"/>
      <c r="B55" s="18" t="s">
        <v>26</v>
      </c>
      <c r="C55" s="12"/>
      <c r="D55" s="19"/>
      <c r="E55" s="12"/>
      <c r="F55" s="12"/>
      <c r="G55" s="12"/>
    </row>
    <row r="56" spans="1:7" ht="15" customHeight="1">
      <c r="A56" s="12"/>
      <c r="B56" s="18" t="s">
        <v>27</v>
      </c>
      <c r="C56" s="12"/>
      <c r="D56" s="12"/>
      <c r="E56" s="12"/>
      <c r="F56" s="12"/>
      <c r="G56" s="12"/>
    </row>
    <row r="57" spans="1:7" ht="15" customHeight="1">
      <c r="A57" s="12"/>
      <c r="B57" s="174" t="s">
        <v>8</v>
      </c>
      <c r="C57" s="174"/>
      <c r="D57" s="174"/>
      <c r="E57" s="174"/>
      <c r="F57" s="66"/>
      <c r="G57" s="12"/>
    </row>
    <row r="58" spans="1:7" ht="18.75" customHeight="1">
      <c r="A58" s="12"/>
      <c r="B58" s="174"/>
      <c r="C58" s="174"/>
      <c r="D58" s="174"/>
      <c r="E58" s="174"/>
      <c r="F58" s="66"/>
      <c r="G58" s="12"/>
    </row>
    <row r="59" spans="1:7" ht="59.25" customHeight="1">
      <c r="A59" s="12"/>
      <c r="B59" s="174"/>
      <c r="C59" s="174"/>
      <c r="D59" s="174"/>
      <c r="E59" s="174"/>
      <c r="F59" s="66"/>
      <c r="G59" s="12"/>
    </row>
    <row r="60" spans="1:7" ht="21.75" thickBot="1">
      <c r="A60" s="20"/>
      <c r="B60" s="21"/>
      <c r="C60" s="20"/>
      <c r="D60" s="20"/>
      <c r="E60" s="20"/>
      <c r="F60" s="20"/>
      <c r="G60" s="20"/>
    </row>
    <row r="61" spans="1:7" ht="6" customHeight="1">
      <c r="A61" s="166" t="s">
        <v>63</v>
      </c>
      <c r="B61" s="167"/>
      <c r="C61" s="167"/>
      <c r="D61" s="167"/>
      <c r="E61" s="167"/>
      <c r="F61" s="167"/>
      <c r="G61" s="168"/>
    </row>
    <row r="62" spans="1:7" ht="15.75" customHeight="1">
      <c r="A62" s="169"/>
      <c r="B62" s="170"/>
      <c r="C62" s="170"/>
      <c r="D62" s="170"/>
      <c r="E62" s="170"/>
      <c r="F62" s="170"/>
      <c r="G62" s="171"/>
    </row>
    <row r="63" spans="1:7" ht="13.5" customHeight="1" thickBot="1">
      <c r="A63" s="163" t="s">
        <v>10</v>
      </c>
      <c r="B63" s="164"/>
      <c r="C63" s="164"/>
      <c r="D63" s="164"/>
      <c r="E63" s="164"/>
      <c r="F63" s="164"/>
      <c r="G63" s="165"/>
    </row>
    <row r="64" spans="1:7" ht="13.5" customHeight="1" thickBot="1">
      <c r="A64" s="163"/>
      <c r="B64" s="164"/>
      <c r="C64" s="164"/>
      <c r="D64" s="164"/>
      <c r="E64" s="164"/>
      <c r="F64" s="164"/>
      <c r="G64" s="165"/>
    </row>
    <row r="65" spans="1:7" ht="13.5" customHeight="1">
      <c r="A65" s="162" t="s">
        <v>64</v>
      </c>
      <c r="B65" s="162"/>
      <c r="C65" s="162"/>
      <c r="D65" s="162"/>
      <c r="E65" s="162"/>
      <c r="F65" s="162"/>
      <c r="G65" s="162"/>
    </row>
    <row r="66" spans="1:7" ht="15" customHeight="1"/>
    <row r="67" spans="1:7" hidden="1"/>
    <row r="68" spans="1:7"/>
    <row r="69" spans="1:7"/>
    <row r="70" spans="1:7"/>
    <row r="71" spans="1:7"/>
    <row r="72" spans="1:7"/>
    <row r="73" spans="1:7"/>
    <row r="74" spans="1:7"/>
    <row r="75" spans="1:7"/>
    <row r="76" spans="1:7"/>
    <row r="77" spans="1:7"/>
    <row r="78" spans="1:7"/>
    <row r="79" spans="1:7"/>
    <row r="80" spans="1:7"/>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sheetData>
  <sheetProtection algorithmName="SHA-512" hashValue="KxYstQvRpSoxfcaVLFTUlgrhW8rVb1mj8+oD6OuQvQIvc8BPY6zjX5gVKWHbrUOOxapVxhwVGcVLHTJdzs8YLQ==" saltValue="ApWoDoTuax6ZPEwKZUOjDw==" spinCount="100000" sheet="1" scenarios="1"/>
  <mergeCells count="41">
    <mergeCell ref="C36:E36"/>
    <mergeCell ref="C42:E42"/>
    <mergeCell ref="C43:E43"/>
    <mergeCell ref="C44:E44"/>
    <mergeCell ref="C45:E45"/>
    <mergeCell ref="C38:E38"/>
    <mergeCell ref="C41:E41"/>
    <mergeCell ref="C40:E40"/>
    <mergeCell ref="C9:E9"/>
    <mergeCell ref="C10:E10"/>
    <mergeCell ref="C11:E11"/>
    <mergeCell ref="C20:E20"/>
    <mergeCell ref="C19:E19"/>
    <mergeCell ref="C17:E17"/>
    <mergeCell ref="C13:E13"/>
    <mergeCell ref="C14:E14"/>
    <mergeCell ref="C15:E15"/>
    <mergeCell ref="C32:E32"/>
    <mergeCell ref="C34:E34"/>
    <mergeCell ref="C35:E35"/>
    <mergeCell ref="C7:E7"/>
    <mergeCell ref="B3:F3"/>
    <mergeCell ref="C5:F5"/>
    <mergeCell ref="C30:E30"/>
    <mergeCell ref="C31:E31"/>
    <mergeCell ref="C21:E21"/>
    <mergeCell ref="C22:E22"/>
    <mergeCell ref="C23:E23"/>
    <mergeCell ref="C24:E24"/>
    <mergeCell ref="C25:E25"/>
    <mergeCell ref="C26:E26"/>
    <mergeCell ref="C27:E27"/>
    <mergeCell ref="C28:E28"/>
    <mergeCell ref="A65:G65"/>
    <mergeCell ref="A63:G63"/>
    <mergeCell ref="A61:G62"/>
    <mergeCell ref="A64:G64"/>
    <mergeCell ref="B57:E59"/>
    <mergeCell ref="C47:E47"/>
    <mergeCell ref="C46:E46"/>
    <mergeCell ref="C48:E48"/>
  </mergeCells>
  <hyperlinks>
    <hyperlink ref="C38:E39" location="SEBI!A1" display="SEBI"/>
    <hyperlink ref="C38:E39" location="'Case Laws'!A1" display="Case Laws"/>
    <hyperlink ref="C30:E30" location="RBI!A1" display="RBI"/>
    <hyperlink ref="C31:E31" location="RBI!A1" display="RBI!A1"/>
    <hyperlink ref="C17:E19" location="'Indirect Tax'!A1" display="INDIRECT TAX"/>
    <hyperlink ref="C13:E14" location="'Income Tax'!A1" display="Income Tax"/>
    <hyperlink ref="B13:E14" location="GST!A1" display="GST!A1"/>
    <hyperlink ref="C13:E14" location="'Indirect Tax'!A1" display="INDIRECT TAX"/>
    <hyperlink ref="B13:E14" location="'Income Tax'!A1" display="'Income Tax'!A1"/>
    <hyperlink ref="B17:E19" location="GST!A1" display="GST!A1"/>
    <hyperlink ref="C40:E48" location="'Case Laws'!A1" display="'Case Laws'!A1"/>
    <hyperlink ref="C47:E47" location="'Case Laws'!A1" display="'Case Laws'!A1"/>
    <hyperlink ref="B17:E20" location="'Income Tax'!A1" display="'Income Tax'!A1"/>
    <hyperlink ref="C20:E20" location="'Indirect Tax'!A1" display="INDIRECT TAX"/>
    <hyperlink ref="C21:E21" location="'Indirect Tax'!A1" display="INDIRECT TAX"/>
    <hyperlink ref="C22:E22" location="'Indirect Tax'!A1" display="INDIRECT TAX"/>
    <hyperlink ref="C23:E23" location="'Indirect Tax'!A1" display="INDIRECT TAX"/>
    <hyperlink ref="C24:E24" location="'Indirect Tax'!A1" display="INDIRECT TAX"/>
    <hyperlink ref="C25:E25" location="'Indirect Tax'!A1" display="INDIRECT TAX"/>
    <hyperlink ref="B20:E25" location="GST!A1" display="GST!A1"/>
    <hyperlink ref="C26:E26" location="'Company Law'!A1" display="Company Law"/>
    <hyperlink ref="C27:E27" location="'Indirect Tax'!A1" display="INDIRECT TAX"/>
    <hyperlink ref="C28:E28" location="'Indirect Tax'!A1" display="INDIRECT TAX"/>
    <hyperlink ref="B27:E28" location="GST!A1" display="GST!A1"/>
    <hyperlink ref="C32:E32" location="RBI!A1" display="RBI!A1"/>
    <hyperlink ref="C34:E34" location="'Company Law'!A1" display="Company Law"/>
    <hyperlink ref="C35:E35" location="RBI!A1" display="RBI!A1"/>
    <hyperlink ref="C36:E36" location="RBI!A1" display="RBI!A1"/>
    <hyperlink ref="C42:E42" location="'Case Laws'!A1" display="'Case Laws'!A1"/>
    <hyperlink ref="C43:E43" location="'Case Laws'!A1" display="'Case Laws'!A1"/>
    <hyperlink ref="C44:E44" location="'Case Laws'!A1" display="'Case Laws'!A1"/>
    <hyperlink ref="C45:E45" location="'Case Laws'!A1" display="'Case Laws'!A1"/>
    <hyperlink ref="B17:E28" location="'Indirect Tax'!A1" display="'Indirect Tax'!A1"/>
    <hyperlink ref="B34:E36" location="SEBI!A1" display="SEBI!A1"/>
    <hyperlink ref="B38:E47" location="'Case Laws'!A1" display="'Case Laws'!A1"/>
    <hyperlink ref="C15:E15" location="'Income Tax'!A1" display="Income Tax"/>
    <hyperlink ref="B15:E15" location="GST!A1" display="GST!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200" t="s">
        <v>0</v>
      </c>
      <c r="B2" s="201"/>
      <c r="C2" s="201"/>
      <c r="D2" s="201"/>
      <c r="E2" s="201"/>
      <c r="F2" s="201"/>
      <c r="G2" s="202"/>
      <c r="I2" s="6"/>
    </row>
    <row r="3" spans="1:9" ht="19.5" customHeight="1">
      <c r="A3" s="203" t="s">
        <v>1</v>
      </c>
      <c r="B3" s="204"/>
      <c r="C3" s="204"/>
      <c r="D3" s="204"/>
      <c r="E3" s="204"/>
      <c r="F3" s="204"/>
      <c r="G3" s="205"/>
    </row>
    <row r="4" spans="1:9" s="11" customFormat="1" ht="9" customHeight="1" thickBot="1">
      <c r="A4" s="7"/>
      <c r="B4" s="9"/>
      <c r="C4" s="9"/>
      <c r="D4" s="9"/>
      <c r="E4" s="9"/>
      <c r="F4" s="9"/>
      <c r="G4" s="10"/>
    </row>
    <row r="5" spans="1:9" s="11" customFormat="1" ht="24" customHeight="1" thickBot="1">
      <c r="A5" s="9"/>
      <c r="B5" s="183" t="str">
        <f>CONTENT!B3</f>
        <v>Weekly Updates for the period 4th November to 10th November 2018</v>
      </c>
      <c r="C5" s="184"/>
      <c r="D5" s="184"/>
      <c r="E5" s="184"/>
      <c r="F5" s="185"/>
      <c r="G5" s="42"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36"/>
      <c r="C9" s="222" t="s">
        <v>21</v>
      </c>
      <c r="D9" s="223"/>
      <c r="E9" s="224"/>
      <c r="F9" s="38"/>
      <c r="G9" s="12"/>
    </row>
    <row r="10" spans="1:9" ht="15" customHeight="1">
      <c r="A10" s="12"/>
      <c r="B10" s="36"/>
      <c r="C10" s="60"/>
      <c r="D10" s="60"/>
      <c r="E10" s="61"/>
      <c r="F10" s="38"/>
      <c r="G10" s="12"/>
    </row>
    <row r="11" spans="1:9" ht="15" customHeight="1">
      <c r="A11" s="12"/>
      <c r="B11" s="31" t="s">
        <v>4</v>
      </c>
      <c r="C11" s="197"/>
      <c r="D11" s="225"/>
      <c r="E11" s="199"/>
      <c r="F11" s="39"/>
      <c r="G11" s="12"/>
    </row>
    <row r="12" spans="1:9" ht="15" customHeight="1">
      <c r="A12" s="12"/>
      <c r="B12" s="31"/>
      <c r="C12" s="57"/>
      <c r="D12" s="59"/>
      <c r="E12" s="58"/>
      <c r="F12" s="39"/>
      <c r="G12" s="12"/>
    </row>
    <row r="13" spans="1:9" ht="15" customHeight="1">
      <c r="A13" s="12"/>
      <c r="B13" s="31"/>
      <c r="C13" s="99"/>
      <c r="D13" s="101"/>
      <c r="E13" s="100"/>
      <c r="F13" s="39"/>
      <c r="G13" s="12"/>
    </row>
    <row r="14" spans="1:9" ht="15" customHeight="1">
      <c r="A14" s="12"/>
      <c r="B14" s="31"/>
      <c r="C14" s="99"/>
      <c r="D14" s="101"/>
      <c r="E14" s="100"/>
      <c r="F14" s="39"/>
      <c r="G14" s="12"/>
    </row>
    <row r="15" spans="1:9" ht="15" customHeight="1">
      <c r="A15" s="12"/>
      <c r="B15" s="31" t="s">
        <v>5</v>
      </c>
      <c r="C15" s="197"/>
      <c r="D15" s="225"/>
      <c r="E15" s="199"/>
      <c r="F15" s="39"/>
      <c r="G15" s="12"/>
    </row>
    <row r="16" spans="1:9" ht="15" customHeight="1">
      <c r="A16" s="12"/>
      <c r="B16" s="31"/>
      <c r="C16" s="99"/>
      <c r="D16" s="101"/>
      <c r="E16" s="100"/>
      <c r="F16" s="39"/>
      <c r="G16" s="12"/>
    </row>
    <row r="17" spans="1:7" ht="15" customHeight="1">
      <c r="A17" s="12"/>
      <c r="B17" s="31"/>
      <c r="C17" s="99"/>
      <c r="D17" s="101"/>
      <c r="E17" s="100"/>
      <c r="F17" s="39"/>
      <c r="G17" s="12"/>
    </row>
    <row r="18" spans="1:7" ht="15" customHeight="1" thickBot="1">
      <c r="A18" s="12"/>
      <c r="B18" s="40"/>
      <c r="C18" s="191"/>
      <c r="D18" s="192"/>
      <c r="E18" s="193"/>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6" t="s">
        <v>9</v>
      </c>
      <c r="B21" s="167"/>
      <c r="C21" s="167"/>
      <c r="D21" s="167"/>
      <c r="E21" s="167"/>
      <c r="F21" s="167"/>
      <c r="G21" s="168"/>
    </row>
    <row r="22" spans="1:7" ht="13.5" customHeight="1">
      <c r="A22" s="169"/>
      <c r="B22" s="170"/>
      <c r="C22" s="170"/>
      <c r="D22" s="170"/>
      <c r="E22" s="170"/>
      <c r="F22" s="170"/>
      <c r="G22" s="171"/>
    </row>
    <row r="23" spans="1:7" ht="15" customHeight="1" thickBot="1">
      <c r="A23" s="163" t="s">
        <v>10</v>
      </c>
      <c r="B23" s="164"/>
      <c r="C23" s="164"/>
      <c r="D23" s="164"/>
      <c r="E23" s="164"/>
      <c r="F23" s="164"/>
      <c r="G23" s="165"/>
    </row>
    <row r="24" spans="1:7" ht="21.75" customHeight="1" thickBot="1">
      <c r="A24" s="194"/>
      <c r="B24" s="195"/>
      <c r="C24" s="195"/>
      <c r="D24" s="195"/>
      <c r="E24" s="195"/>
      <c r="F24" s="195"/>
      <c r="G24" s="196"/>
    </row>
    <row r="25" spans="1:7" ht="15.75">
      <c r="C25" s="23"/>
      <c r="D25" s="23"/>
      <c r="G25" s="23"/>
    </row>
  </sheetData>
  <sheetProtection algorithmName="SHA-512" hashValue="wyBT7e+dCEh9C63VE8FoVypkQ/1JdVxUMQklzhgNATN9hpMQSrrJGAL4nRdZuhCXCH0GekIy4PVEBsJr9eUH2A==" saltValue="bFbkZAFN4xQqKNb9zgNITg==" spinCount="100000"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684"/>
  <sheetViews>
    <sheetView showGridLines="0" showZeros="0" zoomScaleNormal="100" zoomScaleSheetLayoutView="90" workbookViewId="0">
      <selection activeCell="A45" sqref="A45:G45"/>
    </sheetView>
  </sheetViews>
  <sheetFormatPr defaultColWidth="0" defaultRowHeight="15" zeroHeight="1"/>
  <cols>
    <col min="1" max="2" width="6.7109375" style="5" customWidth="1"/>
    <col min="3" max="3" width="7.28515625" style="5" customWidth="1"/>
    <col min="4" max="4" width="43" style="5" customWidth="1"/>
    <col min="5" max="5" width="6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4th November to 10th November 2018</v>
      </c>
      <c r="C3" s="184"/>
      <c r="D3" s="184"/>
      <c r="E3" s="184"/>
      <c r="F3" s="185"/>
      <c r="G3" s="42"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36"/>
      <c r="C7" s="222" t="s">
        <v>20</v>
      </c>
      <c r="D7" s="223"/>
      <c r="E7" s="224"/>
      <c r="F7" s="38"/>
      <c r="G7" s="12"/>
    </row>
    <row r="8" spans="1:9" ht="15" customHeight="1">
      <c r="A8" s="12"/>
      <c r="B8" s="36"/>
      <c r="C8" s="222" t="s">
        <v>13</v>
      </c>
      <c r="D8" s="223"/>
      <c r="E8" s="224"/>
      <c r="F8" s="38"/>
      <c r="G8" s="12"/>
      <c r="I8" s="30"/>
    </row>
    <row r="9" spans="1:9" ht="15" customHeight="1">
      <c r="A9" s="12"/>
      <c r="B9" s="36"/>
      <c r="C9" s="86"/>
      <c r="D9" s="87"/>
      <c r="E9" s="88"/>
      <c r="F9" s="38"/>
      <c r="G9" s="12"/>
    </row>
    <row r="10" spans="1:9" ht="15" customHeight="1">
      <c r="A10" s="12"/>
      <c r="B10" s="35" t="s">
        <v>4</v>
      </c>
      <c r="C10" s="209" t="s">
        <v>56</v>
      </c>
      <c r="D10" s="217"/>
      <c r="E10" s="211"/>
      <c r="F10" s="38"/>
      <c r="G10" s="12"/>
    </row>
    <row r="11" spans="1:9" ht="15" customHeight="1">
      <c r="A11" s="12"/>
      <c r="B11" s="35"/>
      <c r="C11" s="134"/>
      <c r="D11" s="137"/>
      <c r="E11" s="136"/>
      <c r="F11" s="38"/>
      <c r="G11" s="12"/>
    </row>
    <row r="12" spans="1:9" ht="15" customHeight="1">
      <c r="A12" s="12"/>
      <c r="B12" s="35"/>
      <c r="C12" s="134"/>
      <c r="D12" s="137"/>
      <c r="E12" s="136"/>
      <c r="F12" s="38"/>
      <c r="G12" s="12"/>
    </row>
    <row r="13" spans="1:9" ht="15" customHeight="1">
      <c r="A13" s="12"/>
      <c r="B13" s="35"/>
      <c r="C13" s="134"/>
      <c r="D13" s="137"/>
      <c r="E13" s="136"/>
      <c r="F13" s="38"/>
      <c r="G13" s="12"/>
    </row>
    <row r="14" spans="1:9" ht="15" customHeight="1">
      <c r="A14" s="12"/>
      <c r="B14" s="35" t="s">
        <v>5</v>
      </c>
      <c r="C14" s="209" t="s">
        <v>57</v>
      </c>
      <c r="D14" s="217"/>
      <c r="E14" s="211"/>
      <c r="F14" s="38"/>
      <c r="G14" s="12"/>
    </row>
    <row r="15" spans="1:9" ht="15" customHeight="1">
      <c r="A15" s="12"/>
      <c r="B15" s="35"/>
      <c r="C15" s="134"/>
      <c r="D15" s="137"/>
      <c r="E15" s="136"/>
      <c r="F15" s="38"/>
      <c r="G15" s="12"/>
    </row>
    <row r="16" spans="1:9" ht="15" customHeight="1">
      <c r="A16" s="12"/>
      <c r="B16" s="35"/>
      <c r="C16" s="146"/>
      <c r="D16" s="149"/>
      <c r="E16" s="148"/>
      <c r="F16" s="38"/>
      <c r="G16" s="12"/>
    </row>
    <row r="17" spans="1:7" ht="15" customHeight="1">
      <c r="A17" s="12"/>
      <c r="B17" s="35"/>
      <c r="C17" s="146"/>
      <c r="D17" s="149"/>
      <c r="E17" s="148"/>
      <c r="F17" s="38"/>
      <c r="G17" s="12"/>
    </row>
    <row r="18" spans="1:7" ht="15" customHeight="1">
      <c r="A18" s="12"/>
      <c r="B18" s="35" t="s">
        <v>28</v>
      </c>
      <c r="C18" s="209" t="s">
        <v>58</v>
      </c>
      <c r="D18" s="217"/>
      <c r="E18" s="211"/>
      <c r="F18" s="38"/>
      <c r="G18" s="12"/>
    </row>
    <row r="19" spans="1:7" ht="15" customHeight="1">
      <c r="A19" s="12"/>
      <c r="B19" s="35"/>
      <c r="C19" s="146"/>
      <c r="D19" s="149"/>
      <c r="E19" s="148"/>
      <c r="F19" s="38"/>
      <c r="G19" s="12"/>
    </row>
    <row r="20" spans="1:7" ht="15" customHeight="1">
      <c r="A20" s="12"/>
      <c r="B20" s="35"/>
      <c r="C20" s="146"/>
      <c r="D20" s="149"/>
      <c r="E20" s="148"/>
      <c r="F20" s="38"/>
      <c r="G20" s="12"/>
    </row>
    <row r="21" spans="1:7" ht="15" customHeight="1">
      <c r="A21" s="12"/>
      <c r="B21" s="35"/>
      <c r="C21" s="146"/>
      <c r="D21" s="149"/>
      <c r="E21" s="148"/>
      <c r="F21" s="38"/>
      <c r="G21" s="12"/>
    </row>
    <row r="22" spans="1:7" ht="15" customHeight="1">
      <c r="A22" s="12"/>
      <c r="B22" s="35" t="s">
        <v>34</v>
      </c>
      <c r="C22" s="209" t="s">
        <v>59</v>
      </c>
      <c r="D22" s="217"/>
      <c r="E22" s="211"/>
      <c r="F22" s="38"/>
      <c r="G22" s="12"/>
    </row>
    <row r="23" spans="1:7" ht="15" customHeight="1">
      <c r="A23" s="12"/>
      <c r="B23" s="35"/>
      <c r="C23" s="146"/>
      <c r="D23" s="149"/>
      <c r="E23" s="148"/>
      <c r="F23" s="38"/>
      <c r="G23" s="12"/>
    </row>
    <row r="24" spans="1:7" ht="15" customHeight="1">
      <c r="A24" s="12"/>
      <c r="B24" s="35"/>
      <c r="C24" s="146"/>
      <c r="D24" s="149"/>
      <c r="E24" s="148"/>
      <c r="F24" s="38"/>
      <c r="G24" s="12"/>
    </row>
    <row r="25" spans="1:7" ht="15" customHeight="1">
      <c r="A25" s="12"/>
      <c r="B25" s="35"/>
      <c r="C25" s="146"/>
      <c r="D25" s="149"/>
      <c r="E25" s="148"/>
      <c r="F25" s="38"/>
      <c r="G25" s="12"/>
    </row>
    <row r="26" spans="1:7" ht="15" customHeight="1">
      <c r="A26" s="12"/>
      <c r="B26" s="35" t="s">
        <v>35</v>
      </c>
      <c r="C26" s="209" t="s">
        <v>60</v>
      </c>
      <c r="D26" s="217"/>
      <c r="E26" s="211"/>
      <c r="F26" s="38"/>
      <c r="G26" s="12"/>
    </row>
    <row r="27" spans="1:7" ht="15" customHeight="1">
      <c r="A27" s="12"/>
      <c r="B27" s="35"/>
      <c r="C27" s="146"/>
      <c r="D27" s="149"/>
      <c r="E27" s="148"/>
      <c r="F27" s="38"/>
      <c r="G27" s="12"/>
    </row>
    <row r="28" spans="1:7" ht="15" customHeight="1">
      <c r="A28" s="12"/>
      <c r="B28" s="35"/>
      <c r="C28" s="146"/>
      <c r="D28" s="149"/>
      <c r="E28" s="148"/>
      <c r="F28" s="38"/>
      <c r="G28" s="12"/>
    </row>
    <row r="29" spans="1:7" ht="15" customHeight="1">
      <c r="A29" s="12"/>
      <c r="B29" s="35"/>
      <c r="C29" s="146"/>
      <c r="D29" s="149"/>
      <c r="E29" s="148"/>
      <c r="F29" s="38"/>
      <c r="G29" s="12"/>
    </row>
    <row r="30" spans="1:7" ht="15" customHeight="1">
      <c r="A30" s="12"/>
      <c r="B30" s="35" t="s">
        <v>36</v>
      </c>
      <c r="C30" s="209" t="s">
        <v>61</v>
      </c>
      <c r="D30" s="217"/>
      <c r="E30" s="211"/>
      <c r="F30" s="38"/>
      <c r="G30" s="12"/>
    </row>
    <row r="31" spans="1:7" ht="15" customHeight="1">
      <c r="A31" s="12"/>
      <c r="B31" s="35"/>
      <c r="C31" s="146"/>
      <c r="D31" s="149"/>
      <c r="E31" s="148"/>
      <c r="F31" s="38"/>
      <c r="G31" s="12"/>
    </row>
    <row r="32" spans="1:7" ht="15" customHeight="1">
      <c r="A32" s="12"/>
      <c r="B32" s="35"/>
      <c r="C32" s="146"/>
      <c r="D32" s="149"/>
      <c r="E32" s="148"/>
      <c r="F32" s="38"/>
      <c r="G32" s="12"/>
    </row>
    <row r="33" spans="1:7" ht="15" customHeight="1">
      <c r="A33" s="12"/>
      <c r="B33" s="36"/>
      <c r="C33" s="222" t="s">
        <v>25</v>
      </c>
      <c r="D33" s="223"/>
      <c r="E33" s="224"/>
      <c r="F33" s="38"/>
      <c r="G33" s="12"/>
    </row>
    <row r="34" spans="1:7" ht="15" customHeight="1">
      <c r="A34" s="12"/>
      <c r="B34" s="35"/>
      <c r="C34" s="140"/>
      <c r="D34" s="142"/>
      <c r="E34" s="141"/>
      <c r="F34" s="38"/>
      <c r="G34" s="12"/>
    </row>
    <row r="35" spans="1:7" ht="15" customHeight="1">
      <c r="A35" s="12"/>
      <c r="B35" s="35" t="s">
        <v>4</v>
      </c>
      <c r="C35" s="209" t="s">
        <v>62</v>
      </c>
      <c r="D35" s="217"/>
      <c r="E35" s="211"/>
      <c r="F35" s="38"/>
      <c r="G35" s="12"/>
    </row>
    <row r="36" spans="1:7" ht="15" customHeight="1">
      <c r="A36" s="12"/>
      <c r="B36" s="35"/>
      <c r="C36" s="140"/>
      <c r="D36" s="142"/>
      <c r="E36" s="141"/>
      <c r="F36" s="38"/>
      <c r="G36" s="12"/>
    </row>
    <row r="37" spans="1:7" ht="15" customHeight="1">
      <c r="A37" s="12"/>
      <c r="B37" s="35"/>
      <c r="C37" s="140"/>
      <c r="D37" s="142"/>
      <c r="E37" s="141"/>
      <c r="F37" s="38"/>
      <c r="G37" s="12"/>
    </row>
    <row r="38" spans="1:7" ht="15" customHeight="1" thickBot="1">
      <c r="A38" s="12"/>
      <c r="B38" s="40"/>
      <c r="C38" s="191"/>
      <c r="D38" s="192"/>
      <c r="E38" s="193"/>
      <c r="F38" s="41"/>
      <c r="G38" s="12"/>
    </row>
    <row r="39" spans="1:7" ht="15" customHeight="1">
      <c r="A39" s="12"/>
      <c r="B39" s="12"/>
      <c r="C39" s="12"/>
      <c r="D39" s="12"/>
      <c r="E39" s="12"/>
      <c r="F39" s="12"/>
      <c r="G39" s="12"/>
    </row>
    <row r="40" spans="1:7" ht="15" customHeight="1" thickBot="1">
      <c r="A40" s="20"/>
      <c r="B40" s="20"/>
      <c r="C40" s="20"/>
      <c r="D40" s="20"/>
      <c r="E40" s="20"/>
      <c r="F40" s="20"/>
      <c r="G40" s="20"/>
    </row>
    <row r="41" spans="1:7" ht="15" customHeight="1">
      <c r="A41" s="166" t="s">
        <v>63</v>
      </c>
      <c r="B41" s="167"/>
      <c r="C41" s="167"/>
      <c r="D41" s="167"/>
      <c r="E41" s="167"/>
      <c r="F41" s="167"/>
      <c r="G41" s="168"/>
    </row>
    <row r="42" spans="1:7" ht="15.75" customHeight="1">
      <c r="A42" s="169"/>
      <c r="B42" s="170"/>
      <c r="C42" s="170"/>
      <c r="D42" s="170"/>
      <c r="E42" s="170"/>
      <c r="F42" s="170"/>
      <c r="G42" s="171"/>
    </row>
    <row r="43" spans="1:7" ht="13.5" customHeight="1" thickBot="1">
      <c r="A43" s="163" t="s">
        <v>10</v>
      </c>
      <c r="B43" s="164"/>
      <c r="C43" s="164"/>
      <c r="D43" s="164"/>
      <c r="E43" s="164"/>
      <c r="F43" s="164"/>
      <c r="G43" s="165"/>
    </row>
    <row r="44" spans="1:7" ht="13.5" customHeight="1" thickBot="1">
      <c r="A44" s="163"/>
      <c r="B44" s="164"/>
      <c r="C44" s="164"/>
      <c r="D44" s="164"/>
      <c r="E44" s="164"/>
      <c r="F44" s="164"/>
      <c r="G44" s="165"/>
    </row>
    <row r="45" spans="1:7" ht="15" customHeight="1">
      <c r="A45" s="162" t="s">
        <v>64</v>
      </c>
      <c r="B45" s="162"/>
      <c r="C45" s="162"/>
      <c r="D45" s="162"/>
      <c r="E45" s="162"/>
      <c r="F45" s="162"/>
      <c r="G45" s="162"/>
    </row>
    <row r="46" spans="1:7" ht="21.75" customHeight="1"/>
    <row r="47" spans="1:7" hidden="1"/>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sheetData>
  <sheetProtection algorithmName="SHA-512" hashValue="Gyc2Pbe6pHiMbW+plpf1eQhrglvqfeVWJnb8YvMbn2aLagPZjyNeYXmX6/xodUV9t25In0aPUc6mb7fWvc7DFg==" saltValue="D5pIsSpLBXGftdcNJez5qg==" spinCount="100000" sheet="1" scenarios="1"/>
  <mergeCells count="17">
    <mergeCell ref="C30:E30"/>
    <mergeCell ref="A45:G45"/>
    <mergeCell ref="C8:E8"/>
    <mergeCell ref="B3:F3"/>
    <mergeCell ref="C5:E5"/>
    <mergeCell ref="C7:E7"/>
    <mergeCell ref="A44:G44"/>
    <mergeCell ref="C38:E38"/>
    <mergeCell ref="A41:G42"/>
    <mergeCell ref="A43:G43"/>
    <mergeCell ref="C10:E10"/>
    <mergeCell ref="C14:E14"/>
    <mergeCell ref="C35:E35"/>
    <mergeCell ref="C33:E33"/>
    <mergeCell ref="C18:E18"/>
    <mergeCell ref="C22:E22"/>
    <mergeCell ref="C26:E26"/>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3313" r:id="rId4">
          <objectPr defaultSize="0" r:id="rId5">
            <anchor moveWithCells="1">
              <from>
                <xdr:col>5</xdr:col>
                <xdr:colOff>685800</xdr:colOff>
                <xdr:row>9</xdr:row>
                <xdr:rowOff>0</xdr:rowOff>
              </from>
              <to>
                <xdr:col>5</xdr:col>
                <xdr:colOff>1600200</xdr:colOff>
                <xdr:row>12</xdr:row>
                <xdr:rowOff>114300</xdr:rowOff>
              </to>
            </anchor>
          </objectPr>
        </oleObject>
      </mc:Choice>
      <mc:Fallback>
        <oleObject progId="Acrobat Document" dvAspect="DVASPECT_ICON" shapeId="13313" r:id="rId4"/>
      </mc:Fallback>
    </mc:AlternateContent>
    <mc:AlternateContent xmlns:mc="http://schemas.openxmlformats.org/markup-compatibility/2006">
      <mc:Choice Requires="x14">
        <oleObject progId="Acrobat Document" dvAspect="DVASPECT_ICON" shapeId="13314" r:id="rId6">
          <objectPr defaultSize="0" r:id="rId7">
            <anchor moveWithCells="1">
              <from>
                <xdr:col>5</xdr:col>
                <xdr:colOff>685800</xdr:colOff>
                <xdr:row>13</xdr:row>
                <xdr:rowOff>0</xdr:rowOff>
              </from>
              <to>
                <xdr:col>5</xdr:col>
                <xdr:colOff>1600200</xdr:colOff>
                <xdr:row>16</xdr:row>
                <xdr:rowOff>114300</xdr:rowOff>
              </to>
            </anchor>
          </objectPr>
        </oleObject>
      </mc:Choice>
      <mc:Fallback>
        <oleObject progId="Acrobat Document" dvAspect="DVASPECT_ICON" shapeId="13314" r:id="rId6"/>
      </mc:Fallback>
    </mc:AlternateContent>
    <mc:AlternateContent xmlns:mc="http://schemas.openxmlformats.org/markup-compatibility/2006">
      <mc:Choice Requires="x14">
        <oleObject progId="Acrobat Document" dvAspect="DVASPECT_ICON" shapeId="13315" r:id="rId8">
          <objectPr defaultSize="0" r:id="rId9">
            <anchor moveWithCells="1">
              <from>
                <xdr:col>5</xdr:col>
                <xdr:colOff>695325</xdr:colOff>
                <xdr:row>17</xdr:row>
                <xdr:rowOff>0</xdr:rowOff>
              </from>
              <to>
                <xdr:col>5</xdr:col>
                <xdr:colOff>1609725</xdr:colOff>
                <xdr:row>20</xdr:row>
                <xdr:rowOff>114300</xdr:rowOff>
              </to>
            </anchor>
          </objectPr>
        </oleObject>
      </mc:Choice>
      <mc:Fallback>
        <oleObject progId="Acrobat Document" dvAspect="DVASPECT_ICON" shapeId="13315" r:id="rId8"/>
      </mc:Fallback>
    </mc:AlternateContent>
    <mc:AlternateContent xmlns:mc="http://schemas.openxmlformats.org/markup-compatibility/2006">
      <mc:Choice Requires="x14">
        <oleObject progId="Acrobat Document" dvAspect="DVASPECT_ICON" shapeId="13316" r:id="rId10">
          <objectPr defaultSize="0" r:id="rId11">
            <anchor moveWithCells="1">
              <from>
                <xdr:col>5</xdr:col>
                <xdr:colOff>704850</xdr:colOff>
                <xdr:row>21</xdr:row>
                <xdr:rowOff>0</xdr:rowOff>
              </from>
              <to>
                <xdr:col>5</xdr:col>
                <xdr:colOff>1619250</xdr:colOff>
                <xdr:row>24</xdr:row>
                <xdr:rowOff>114300</xdr:rowOff>
              </to>
            </anchor>
          </objectPr>
        </oleObject>
      </mc:Choice>
      <mc:Fallback>
        <oleObject progId="Acrobat Document" dvAspect="DVASPECT_ICON" shapeId="13316" r:id="rId10"/>
      </mc:Fallback>
    </mc:AlternateContent>
    <mc:AlternateContent xmlns:mc="http://schemas.openxmlformats.org/markup-compatibility/2006">
      <mc:Choice Requires="x14">
        <oleObject progId="Acrobat Document" dvAspect="DVASPECT_ICON" shapeId="13317" r:id="rId12">
          <objectPr defaultSize="0" r:id="rId13">
            <anchor moveWithCells="1">
              <from>
                <xdr:col>5</xdr:col>
                <xdr:colOff>704850</xdr:colOff>
                <xdr:row>25</xdr:row>
                <xdr:rowOff>0</xdr:rowOff>
              </from>
              <to>
                <xdr:col>5</xdr:col>
                <xdr:colOff>1619250</xdr:colOff>
                <xdr:row>28</xdr:row>
                <xdr:rowOff>114300</xdr:rowOff>
              </to>
            </anchor>
          </objectPr>
        </oleObject>
      </mc:Choice>
      <mc:Fallback>
        <oleObject progId="Acrobat Document" dvAspect="DVASPECT_ICON" shapeId="13317" r:id="rId12"/>
      </mc:Fallback>
    </mc:AlternateContent>
    <mc:AlternateContent xmlns:mc="http://schemas.openxmlformats.org/markup-compatibility/2006">
      <mc:Choice Requires="x14">
        <oleObject progId="Acrobat Document" dvAspect="DVASPECT_ICON" shapeId="13318" r:id="rId14">
          <objectPr defaultSize="0" r:id="rId15">
            <anchor moveWithCells="1">
              <from>
                <xdr:col>5</xdr:col>
                <xdr:colOff>704850</xdr:colOff>
                <xdr:row>29</xdr:row>
                <xdr:rowOff>0</xdr:rowOff>
              </from>
              <to>
                <xdr:col>5</xdr:col>
                <xdr:colOff>1619250</xdr:colOff>
                <xdr:row>32</xdr:row>
                <xdr:rowOff>114300</xdr:rowOff>
              </to>
            </anchor>
          </objectPr>
        </oleObject>
      </mc:Choice>
      <mc:Fallback>
        <oleObject progId="Acrobat Document" dvAspect="DVASPECT_ICON" shapeId="13318" r:id="rId14"/>
      </mc:Fallback>
    </mc:AlternateContent>
    <mc:AlternateContent xmlns:mc="http://schemas.openxmlformats.org/markup-compatibility/2006">
      <mc:Choice Requires="x14">
        <oleObject progId="Acrobat Document" dvAspect="DVASPECT_ICON" shapeId="13320" r:id="rId16">
          <objectPr defaultSize="0" r:id="rId17">
            <anchor moveWithCells="1">
              <from>
                <xdr:col>5</xdr:col>
                <xdr:colOff>714375</xdr:colOff>
                <xdr:row>34</xdr:row>
                <xdr:rowOff>0</xdr:rowOff>
              </from>
              <to>
                <xdr:col>5</xdr:col>
                <xdr:colOff>1628775</xdr:colOff>
                <xdr:row>37</xdr:row>
                <xdr:rowOff>114300</xdr:rowOff>
              </to>
            </anchor>
          </objectPr>
        </oleObject>
      </mc:Choice>
      <mc:Fallback>
        <oleObject progId="Acrobat Document" dvAspect="DVASPECT_ICON" shapeId="13320" r:id="rId16"/>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200" t="s">
        <v>0</v>
      </c>
      <c r="B2" s="201"/>
      <c r="C2" s="201"/>
      <c r="D2" s="201"/>
      <c r="E2" s="201"/>
      <c r="F2" s="201"/>
      <c r="G2" s="202"/>
      <c r="I2" s="6"/>
    </row>
    <row r="3" spans="1:9" ht="19.5" customHeight="1">
      <c r="A3" s="203" t="s">
        <v>1</v>
      </c>
      <c r="B3" s="204"/>
      <c r="C3" s="204"/>
      <c r="D3" s="204"/>
      <c r="E3" s="204"/>
      <c r="F3" s="204"/>
      <c r="G3" s="205"/>
    </row>
    <row r="4" spans="1:9" s="11" customFormat="1" ht="9" customHeight="1" thickBot="1">
      <c r="A4" s="7"/>
      <c r="B4" s="9"/>
      <c r="C4" s="9"/>
      <c r="D4" s="9"/>
      <c r="E4" s="9"/>
      <c r="F4" s="9"/>
      <c r="G4" s="10"/>
    </row>
    <row r="5" spans="1:9" s="11" customFormat="1" ht="24" customHeight="1" thickBot="1">
      <c r="A5" s="9"/>
      <c r="B5" s="183" t="str">
        <f>CONTENT!B3</f>
        <v>Weekly Updates for the period 4th November to 10th November 2018</v>
      </c>
      <c r="C5" s="184"/>
      <c r="D5" s="184"/>
      <c r="E5" s="184"/>
      <c r="F5" s="185"/>
      <c r="G5" s="42"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36"/>
      <c r="C9" s="222" t="s">
        <v>22</v>
      </c>
      <c r="D9" s="223"/>
      <c r="E9" s="224"/>
      <c r="F9" s="38"/>
      <c r="G9" s="12"/>
    </row>
    <row r="10" spans="1:9" ht="15" customHeight="1">
      <c r="A10" s="12"/>
      <c r="B10" s="36"/>
      <c r="C10" s="60"/>
      <c r="D10" s="60"/>
      <c r="E10" s="61"/>
      <c r="F10" s="38"/>
      <c r="G10" s="12"/>
    </row>
    <row r="11" spans="1:9" ht="15" customHeight="1">
      <c r="A11" s="12"/>
      <c r="B11" s="35" t="s">
        <v>4</v>
      </c>
      <c r="C11" s="218"/>
      <c r="D11" s="219"/>
      <c r="E11" s="220"/>
      <c r="F11" s="39"/>
      <c r="G11" s="12"/>
    </row>
    <row r="12" spans="1:9" ht="15" customHeight="1">
      <c r="A12" s="12"/>
      <c r="B12" s="31"/>
      <c r="C12" s="62"/>
      <c r="D12" s="64"/>
      <c r="E12" s="63"/>
      <c r="F12" s="39"/>
      <c r="G12" s="12"/>
    </row>
    <row r="13" spans="1:9" ht="15" customHeight="1">
      <c r="A13" s="12"/>
      <c r="B13" s="31"/>
      <c r="C13" s="78"/>
      <c r="D13" s="80"/>
      <c r="E13" s="79"/>
      <c r="F13" s="39"/>
      <c r="G13" s="12"/>
    </row>
    <row r="14" spans="1:9" ht="15" customHeight="1" thickBot="1">
      <c r="A14" s="12"/>
      <c r="B14" s="40"/>
      <c r="C14" s="191"/>
      <c r="D14" s="192"/>
      <c r="E14" s="193"/>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6" t="s">
        <v>9</v>
      </c>
      <c r="B17" s="167"/>
      <c r="C17" s="167"/>
      <c r="D17" s="167"/>
      <c r="E17" s="167"/>
      <c r="F17" s="167"/>
      <c r="G17" s="168"/>
    </row>
    <row r="18" spans="1:7" ht="13.5" customHeight="1">
      <c r="A18" s="169"/>
      <c r="B18" s="170"/>
      <c r="C18" s="170"/>
      <c r="D18" s="170"/>
      <c r="E18" s="170"/>
      <c r="F18" s="170"/>
      <c r="G18" s="171"/>
    </row>
    <row r="19" spans="1:7" ht="15" customHeight="1" thickBot="1">
      <c r="A19" s="163" t="s">
        <v>10</v>
      </c>
      <c r="B19" s="164"/>
      <c r="C19" s="164"/>
      <c r="D19" s="164"/>
      <c r="E19" s="164"/>
      <c r="F19" s="164"/>
      <c r="G19" s="165"/>
    </row>
    <row r="20" spans="1:7" ht="21.75" customHeight="1" thickBot="1">
      <c r="A20" s="194"/>
      <c r="B20" s="195"/>
      <c r="C20" s="195"/>
      <c r="D20" s="195"/>
      <c r="E20" s="195"/>
      <c r="F20" s="195"/>
      <c r="G20" s="196"/>
    </row>
    <row r="21" spans="1:7" ht="15.75">
      <c r="C21" s="23"/>
      <c r="D21" s="23"/>
      <c r="G21" s="23"/>
    </row>
  </sheetData>
  <sheetProtection algorithmName="SHA-512" hashValue="+pfIXDrkmYvP5w7FQDRzR+WXljN15sJA5hZeVGRXzE/TKwR/85lEeE5HGuP/xLWbKsoHsEbxsI7tYtiVvErpMA==" saltValue="HZUHxNm9VlOTPIQ7VmlyPw==" spinCount="100000"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2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4th November to 10th November 2018</v>
      </c>
      <c r="C3" s="184"/>
      <c r="D3" s="184"/>
      <c r="E3" s="184"/>
      <c r="F3" s="185"/>
      <c r="G3" s="43"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25"/>
      <c r="C7" s="206" t="s">
        <v>13</v>
      </c>
      <c r="D7" s="207"/>
      <c r="E7" s="208"/>
      <c r="F7" s="28"/>
      <c r="G7" s="12"/>
    </row>
    <row r="8" spans="1:9" ht="15" customHeight="1">
      <c r="A8" s="12"/>
      <c r="B8" s="35"/>
      <c r="C8" s="82"/>
      <c r="D8" s="83"/>
      <c r="E8" s="84"/>
      <c r="F8" s="31"/>
      <c r="G8" s="12"/>
      <c r="I8" s="30"/>
    </row>
    <row r="9" spans="1:9" ht="15" customHeight="1">
      <c r="A9" s="12"/>
      <c r="B9" s="35" t="s">
        <v>4</v>
      </c>
      <c r="C9" s="209" t="s">
        <v>40</v>
      </c>
      <c r="D9" s="210"/>
      <c r="E9" s="211"/>
      <c r="F9" s="31"/>
      <c r="G9" s="12"/>
    </row>
    <row r="10" spans="1:9" ht="16.5" customHeight="1">
      <c r="A10" s="12"/>
      <c r="B10" s="35"/>
      <c r="C10" s="114"/>
      <c r="D10" s="115"/>
      <c r="E10" s="116"/>
      <c r="F10" s="31"/>
      <c r="G10" s="12"/>
      <c r="I10" s="29"/>
    </row>
    <row r="11" spans="1:9" ht="16.5" customHeight="1">
      <c r="A11" s="12"/>
      <c r="B11" s="35"/>
      <c r="C11" s="96"/>
      <c r="D11" s="97"/>
      <c r="E11" s="98"/>
      <c r="F11" s="31"/>
      <c r="G11" s="12"/>
      <c r="I11" s="29"/>
    </row>
    <row r="12" spans="1:9" ht="16.5" customHeight="1">
      <c r="A12" s="12"/>
      <c r="B12" s="35"/>
      <c r="C12" s="143"/>
      <c r="D12" s="144"/>
      <c r="E12" s="145"/>
      <c r="F12" s="31"/>
      <c r="G12" s="12"/>
      <c r="I12" s="29"/>
    </row>
    <row r="13" spans="1:9" ht="16.5" customHeight="1">
      <c r="A13" s="12"/>
      <c r="B13" s="35" t="s">
        <v>5</v>
      </c>
      <c r="C13" s="209" t="s">
        <v>41</v>
      </c>
      <c r="D13" s="210"/>
      <c r="E13" s="211"/>
      <c r="F13" s="31"/>
      <c r="G13" s="12"/>
      <c r="I13" s="29"/>
    </row>
    <row r="14" spans="1:9" ht="16.5" customHeight="1">
      <c r="A14" s="12"/>
      <c r="B14" s="35"/>
      <c r="C14" s="143"/>
      <c r="D14" s="144"/>
      <c r="E14" s="145"/>
      <c r="F14" s="31"/>
      <c r="G14" s="12"/>
      <c r="I14" s="29"/>
    </row>
    <row r="15" spans="1:9" ht="16.5" customHeight="1">
      <c r="A15" s="12"/>
      <c r="B15" s="35"/>
      <c r="C15" s="143"/>
      <c r="D15" s="144"/>
      <c r="E15" s="145"/>
      <c r="F15" s="31"/>
      <c r="G15" s="12"/>
      <c r="I15" s="29"/>
    </row>
    <row r="16" spans="1:9" ht="16.5" customHeight="1" thickBot="1">
      <c r="A16" s="12"/>
      <c r="B16" s="40"/>
      <c r="C16" s="191"/>
      <c r="D16" s="192"/>
      <c r="E16" s="193"/>
      <c r="F16" s="41"/>
      <c r="G16" s="12"/>
      <c r="I16" s="29"/>
    </row>
    <row r="17" spans="1:9" ht="16.5" customHeight="1">
      <c r="A17" s="12"/>
      <c r="B17" s="12"/>
      <c r="C17" s="12"/>
      <c r="D17" s="12"/>
      <c r="E17" s="12"/>
      <c r="F17" s="12"/>
      <c r="G17" s="12"/>
      <c r="I17" s="29"/>
    </row>
    <row r="18" spans="1:9" ht="16.5" customHeight="1" thickBot="1">
      <c r="A18" s="20"/>
      <c r="B18" s="20"/>
      <c r="C18" s="20"/>
      <c r="D18" s="20"/>
      <c r="E18" s="20"/>
      <c r="F18" s="20"/>
      <c r="G18" s="20"/>
      <c r="I18" s="29"/>
    </row>
    <row r="19" spans="1:9">
      <c r="A19" s="166" t="s">
        <v>63</v>
      </c>
      <c r="B19" s="167"/>
      <c r="C19" s="167"/>
      <c r="D19" s="167"/>
      <c r="E19" s="167"/>
      <c r="F19" s="167"/>
      <c r="G19" s="168"/>
    </row>
    <row r="20" spans="1:9">
      <c r="A20" s="169"/>
      <c r="B20" s="170"/>
      <c r="C20" s="170"/>
      <c r="D20" s="170"/>
      <c r="E20" s="170"/>
      <c r="F20" s="170"/>
      <c r="G20" s="171"/>
    </row>
    <row r="21" spans="1:9" ht="15.75" thickBot="1">
      <c r="A21" s="163" t="s">
        <v>10</v>
      </c>
      <c r="B21" s="164"/>
      <c r="C21" s="164"/>
      <c r="D21" s="164"/>
      <c r="E21" s="164"/>
      <c r="F21" s="164"/>
      <c r="G21" s="165"/>
    </row>
    <row r="22" spans="1:9" ht="15.75" thickBot="1">
      <c r="A22" s="163"/>
      <c r="B22" s="164"/>
      <c r="C22" s="164"/>
      <c r="D22" s="164"/>
      <c r="E22" s="164"/>
      <c r="F22" s="164"/>
      <c r="G22" s="165"/>
    </row>
    <row r="23" spans="1:9">
      <c r="A23" s="162" t="s">
        <v>64</v>
      </c>
      <c r="B23" s="162"/>
      <c r="C23" s="162"/>
      <c r="D23" s="162"/>
      <c r="E23" s="162"/>
      <c r="F23" s="162"/>
      <c r="G23" s="162"/>
    </row>
    <row r="24" spans="1:9"/>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sheetData>
  <sheetProtection algorithmName="SHA-512" hashValue="sBois/JSzhqwh5RUB+pT3LByvEa2t5z4/yU4fghHFpidOUGipW9z3P71/n75xz1OPsB5B4nJ5Ju6fkr8XRwWyQ==" saltValue="lAz6MEZPyWaMFSoazJnRIA==" spinCount="100000" sheet="1" scenarios="1"/>
  <mergeCells count="10">
    <mergeCell ref="A23:G23"/>
    <mergeCell ref="B3:F3"/>
    <mergeCell ref="C5:E5"/>
    <mergeCell ref="C7:E7"/>
    <mergeCell ref="A19:G20"/>
    <mergeCell ref="A22:G22"/>
    <mergeCell ref="C16:E16"/>
    <mergeCell ref="C9:E9"/>
    <mergeCell ref="C13:E13"/>
    <mergeCell ref="A21:G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2" r:id="rId4">
          <objectPr defaultSize="0" r:id="rId5">
            <anchor moveWithCells="1">
              <from>
                <xdr:col>5</xdr:col>
                <xdr:colOff>685800</xdr:colOff>
                <xdr:row>8</xdr:row>
                <xdr:rowOff>0</xdr:rowOff>
              </from>
              <to>
                <xdr:col>5</xdr:col>
                <xdr:colOff>1600200</xdr:colOff>
                <xdr:row>11</xdr:row>
                <xdr:rowOff>76200</xdr:rowOff>
              </to>
            </anchor>
          </objectPr>
        </oleObject>
      </mc:Choice>
      <mc:Fallback>
        <oleObject progId="Acrobat Document" dvAspect="DVASPECT_ICON" shapeId="1032" r:id="rId4"/>
      </mc:Fallback>
    </mc:AlternateContent>
    <mc:AlternateContent xmlns:mc="http://schemas.openxmlformats.org/markup-compatibility/2006">
      <mc:Choice Requires="x14">
        <oleObject progId="Acrobat Document" dvAspect="DVASPECT_ICON" shapeId="1033" r:id="rId6">
          <objectPr defaultSize="0" r:id="rId7">
            <anchor moveWithCells="1">
              <from>
                <xdr:col>5</xdr:col>
                <xdr:colOff>685800</xdr:colOff>
                <xdr:row>12</xdr:row>
                <xdr:rowOff>0</xdr:rowOff>
              </from>
              <to>
                <xdr:col>5</xdr:col>
                <xdr:colOff>1600200</xdr:colOff>
                <xdr:row>15</xdr:row>
                <xdr:rowOff>57150</xdr:rowOff>
              </to>
            </anchor>
          </objectPr>
        </oleObject>
      </mc:Choice>
      <mc:Fallback>
        <oleObject progId="Acrobat Document" dvAspect="DVASPECT_ICON" shapeId="1033"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200" t="s">
        <v>0</v>
      </c>
      <c r="B2" s="201"/>
      <c r="C2" s="201"/>
      <c r="D2" s="201"/>
      <c r="E2" s="201"/>
      <c r="F2" s="201"/>
      <c r="G2" s="202"/>
      <c r="I2" s="6"/>
    </row>
    <row r="3" spans="1:9" ht="19.5" customHeight="1">
      <c r="A3" s="203" t="s">
        <v>1</v>
      </c>
      <c r="B3" s="204"/>
      <c r="C3" s="204"/>
      <c r="D3" s="204"/>
      <c r="E3" s="204"/>
      <c r="F3" s="204"/>
      <c r="G3" s="205"/>
    </row>
    <row r="4" spans="1:9" s="11" customFormat="1" ht="9" customHeight="1" thickBot="1">
      <c r="A4" s="7"/>
      <c r="B4" s="9"/>
      <c r="C4" s="9"/>
      <c r="D4" s="9"/>
      <c r="E4" s="9"/>
      <c r="F4" s="9"/>
      <c r="G4" s="10"/>
    </row>
    <row r="5" spans="1:9" s="11" customFormat="1" ht="24" customHeight="1" thickBot="1">
      <c r="A5" s="9"/>
      <c r="B5" s="183" t="str">
        <f>CONTENT!B3</f>
        <v>Weekly Updates for the period 4th November to 10th November 2018</v>
      </c>
      <c r="C5" s="184"/>
      <c r="D5" s="184"/>
      <c r="E5" s="184"/>
      <c r="F5" s="185"/>
      <c r="G5" s="43"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25"/>
      <c r="C9" s="206" t="s">
        <v>29</v>
      </c>
      <c r="D9" s="207"/>
      <c r="E9" s="208"/>
      <c r="F9" s="28"/>
      <c r="G9" s="12"/>
    </row>
    <row r="10" spans="1:9" ht="15" customHeight="1">
      <c r="A10" s="12"/>
      <c r="B10" s="85"/>
      <c r="C10" s="206"/>
      <c r="D10" s="207"/>
      <c r="E10" s="208"/>
      <c r="F10" s="28"/>
      <c r="G10" s="12"/>
    </row>
    <row r="11" spans="1:9" ht="15" customHeight="1">
      <c r="A11" s="12"/>
      <c r="B11" s="35" t="s">
        <v>4</v>
      </c>
      <c r="C11" s="197" t="s">
        <v>31</v>
      </c>
      <c r="D11" s="198"/>
      <c r="E11" s="199"/>
      <c r="F11" s="31"/>
      <c r="G11" s="12"/>
    </row>
    <row r="12" spans="1:9" ht="15" customHeight="1">
      <c r="A12" s="12"/>
      <c r="B12" s="35"/>
      <c r="C12" s="89"/>
      <c r="D12" s="90"/>
      <c r="E12" s="91"/>
      <c r="F12" s="31"/>
      <c r="G12" s="12"/>
    </row>
    <row r="13" spans="1:9" ht="15" customHeight="1">
      <c r="A13" s="12"/>
      <c r="B13" s="35"/>
      <c r="C13" s="89"/>
      <c r="D13" s="90"/>
      <c r="E13" s="91"/>
      <c r="F13" s="31"/>
      <c r="G13" s="12"/>
    </row>
    <row r="14" spans="1:9" ht="15" customHeight="1">
      <c r="A14" s="12"/>
      <c r="B14" s="35"/>
      <c r="C14" s="89"/>
      <c r="D14" s="90"/>
      <c r="E14" s="91"/>
      <c r="F14" s="31"/>
      <c r="G14" s="12"/>
    </row>
    <row r="15" spans="1:9" ht="15" customHeight="1">
      <c r="A15" s="12"/>
      <c r="B15" s="35" t="s">
        <v>5</v>
      </c>
      <c r="C15" s="197" t="s">
        <v>30</v>
      </c>
      <c r="D15" s="198"/>
      <c r="E15" s="199"/>
      <c r="F15" s="31"/>
      <c r="G15" s="12"/>
    </row>
    <row r="16" spans="1:9" ht="15" customHeight="1">
      <c r="A16" s="12"/>
      <c r="B16" s="35"/>
      <c r="C16" s="89"/>
      <c r="D16" s="90"/>
      <c r="E16" s="91"/>
      <c r="F16" s="31"/>
      <c r="G16" s="12"/>
    </row>
    <row r="17" spans="1:7" ht="15" customHeight="1">
      <c r="A17" s="12"/>
      <c r="B17" s="35"/>
      <c r="C17" s="89"/>
      <c r="D17" s="90"/>
      <c r="E17" s="91"/>
      <c r="F17" s="31"/>
      <c r="G17" s="12"/>
    </row>
    <row r="18" spans="1:7" ht="15" customHeight="1">
      <c r="A18" s="12"/>
      <c r="B18" s="35"/>
      <c r="C18" s="89"/>
      <c r="D18" s="90"/>
      <c r="E18" s="91"/>
      <c r="F18" s="31"/>
      <c r="G18" s="12"/>
    </row>
    <row r="19" spans="1:7" ht="15" customHeight="1">
      <c r="A19" s="12"/>
      <c r="B19" s="35" t="s">
        <v>28</v>
      </c>
      <c r="C19" s="197" t="s">
        <v>32</v>
      </c>
      <c r="D19" s="198"/>
      <c r="E19" s="199"/>
      <c r="F19" s="31"/>
      <c r="G19" s="12"/>
    </row>
    <row r="20" spans="1:7" ht="15" customHeight="1">
      <c r="A20" s="12"/>
      <c r="B20" s="35"/>
      <c r="C20" s="89"/>
      <c r="D20" s="90"/>
      <c r="E20" s="91"/>
      <c r="F20" s="31"/>
      <c r="G20" s="12"/>
    </row>
    <row r="21" spans="1:7" ht="15" customHeight="1">
      <c r="A21" s="12"/>
      <c r="B21" s="35"/>
      <c r="C21" s="89"/>
      <c r="D21" s="90"/>
      <c r="E21" s="91"/>
      <c r="F21" s="31"/>
      <c r="G21" s="12"/>
    </row>
    <row r="22" spans="1:7" ht="15" customHeight="1" thickBot="1">
      <c r="A22" s="12"/>
      <c r="B22" s="40"/>
      <c r="C22" s="191"/>
      <c r="D22" s="192"/>
      <c r="E22" s="193"/>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66" t="s">
        <v>9</v>
      </c>
      <c r="B25" s="167"/>
      <c r="C25" s="167"/>
      <c r="D25" s="167"/>
      <c r="E25" s="167"/>
      <c r="F25" s="167"/>
      <c r="G25" s="168"/>
    </row>
    <row r="26" spans="1:7" ht="15" customHeight="1">
      <c r="A26" s="169"/>
      <c r="B26" s="170"/>
      <c r="C26" s="170"/>
      <c r="D26" s="170"/>
      <c r="E26" s="170"/>
      <c r="F26" s="170"/>
      <c r="G26" s="171"/>
    </row>
    <row r="27" spans="1:7" ht="15" customHeight="1" thickBot="1">
      <c r="A27" s="163" t="s">
        <v>10</v>
      </c>
      <c r="B27" s="164"/>
      <c r="C27" s="164"/>
      <c r="D27" s="164"/>
      <c r="E27" s="164"/>
      <c r="F27" s="164"/>
      <c r="G27" s="165"/>
    </row>
    <row r="28" spans="1:7" ht="15" customHeight="1" thickBot="1">
      <c r="A28" s="194"/>
      <c r="B28" s="195"/>
      <c r="C28" s="195"/>
      <c r="D28" s="195"/>
      <c r="E28" s="195"/>
      <c r="F28" s="195"/>
      <c r="G28" s="196"/>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J531"/>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4th November to 10th November 2018</v>
      </c>
      <c r="C3" s="184"/>
      <c r="D3" s="184"/>
      <c r="E3" s="184"/>
      <c r="F3" s="185"/>
      <c r="G3" s="43"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25"/>
      <c r="C7" s="206" t="s">
        <v>25</v>
      </c>
      <c r="D7" s="207"/>
      <c r="E7" s="208"/>
      <c r="F7" s="28"/>
      <c r="G7" s="12"/>
    </row>
    <row r="8" spans="1:9" ht="15" customHeight="1">
      <c r="A8" s="12"/>
      <c r="B8" s="85"/>
      <c r="C8" s="206"/>
      <c r="D8" s="207"/>
      <c r="E8" s="208"/>
      <c r="F8" s="28"/>
      <c r="G8" s="12"/>
      <c r="I8" s="30"/>
    </row>
    <row r="9" spans="1:9" ht="15" customHeight="1">
      <c r="A9" s="12"/>
      <c r="B9" s="85"/>
      <c r="C9" s="111"/>
      <c r="D9" s="112"/>
      <c r="E9" s="113"/>
      <c r="F9" s="28"/>
      <c r="G9" s="12"/>
    </row>
    <row r="10" spans="1:9" ht="15" customHeight="1">
      <c r="A10" s="12"/>
      <c r="B10" s="35" t="s">
        <v>4</v>
      </c>
      <c r="C10" s="209" t="s">
        <v>45</v>
      </c>
      <c r="D10" s="210"/>
      <c r="E10" s="211"/>
      <c r="F10" s="31"/>
      <c r="G10" s="12"/>
    </row>
    <row r="11" spans="1:9" ht="15" customHeight="1">
      <c r="A11" s="12"/>
      <c r="B11" s="35"/>
      <c r="C11" s="209"/>
      <c r="D11" s="210"/>
      <c r="E11" s="211"/>
      <c r="F11" s="31"/>
      <c r="G11" s="12"/>
    </row>
    <row r="12" spans="1:9" ht="15" customHeight="1">
      <c r="A12" s="12"/>
      <c r="B12" s="35"/>
      <c r="C12" s="124"/>
      <c r="D12" s="125"/>
      <c r="E12" s="126"/>
      <c r="F12" s="31"/>
      <c r="G12" s="12"/>
    </row>
    <row r="13" spans="1:9" ht="15" customHeight="1">
      <c r="A13" s="12"/>
      <c r="B13" s="35"/>
      <c r="C13" s="124"/>
      <c r="D13" s="125"/>
      <c r="E13" s="126"/>
      <c r="F13" s="31"/>
      <c r="G13" s="12"/>
    </row>
    <row r="14" spans="1:9" ht="15" customHeight="1">
      <c r="A14" s="12"/>
      <c r="B14" s="35" t="s">
        <v>5</v>
      </c>
      <c r="C14" s="209" t="s">
        <v>43</v>
      </c>
      <c r="D14" s="210"/>
      <c r="E14" s="211"/>
      <c r="F14" s="31"/>
      <c r="G14" s="12"/>
    </row>
    <row r="15" spans="1:9" ht="15" customHeight="1">
      <c r="A15" s="12"/>
      <c r="B15" s="35"/>
      <c r="C15" s="124"/>
      <c r="D15" s="125"/>
      <c r="E15" s="126"/>
      <c r="F15" s="31"/>
      <c r="G15" s="12"/>
    </row>
    <row r="16" spans="1:9" ht="15" customHeight="1">
      <c r="A16" s="12"/>
      <c r="B16" s="35"/>
      <c r="C16" s="124"/>
      <c r="D16" s="125"/>
      <c r="E16" s="126"/>
      <c r="F16" s="31"/>
      <c r="G16" s="12"/>
    </row>
    <row r="17" spans="1:7" ht="15" customHeight="1">
      <c r="A17" s="12"/>
      <c r="B17" s="35"/>
      <c r="C17" s="121"/>
      <c r="D17" s="122"/>
      <c r="E17" s="123"/>
      <c r="F17" s="31"/>
      <c r="G17" s="12"/>
    </row>
    <row r="18" spans="1:7" ht="15" customHeight="1">
      <c r="A18" s="12"/>
      <c r="B18" s="35" t="s">
        <v>28</v>
      </c>
      <c r="C18" s="209" t="s">
        <v>44</v>
      </c>
      <c r="D18" s="210"/>
      <c r="E18" s="211"/>
      <c r="F18" s="31"/>
      <c r="G18" s="12"/>
    </row>
    <row r="19" spans="1:7" ht="15" customHeight="1">
      <c r="A19" s="12"/>
      <c r="B19" s="35"/>
      <c r="C19" s="118"/>
      <c r="D19" s="119"/>
      <c r="E19" s="120"/>
      <c r="F19" s="31"/>
      <c r="G19" s="12"/>
    </row>
    <row r="20" spans="1:7" ht="15" customHeight="1">
      <c r="A20" s="12"/>
      <c r="B20" s="35"/>
      <c r="C20" s="118"/>
      <c r="D20" s="119"/>
      <c r="E20" s="120"/>
      <c r="F20" s="31"/>
      <c r="G20" s="12"/>
    </row>
    <row r="21" spans="1:7" ht="15" customHeight="1">
      <c r="A21" s="12"/>
      <c r="B21" s="35"/>
      <c r="C21" s="118"/>
      <c r="D21" s="119"/>
      <c r="E21" s="120"/>
      <c r="F21" s="31"/>
      <c r="G21" s="12"/>
    </row>
    <row r="22" spans="1:7" ht="15" customHeight="1">
      <c r="A22" s="12"/>
      <c r="B22" s="35" t="s">
        <v>34</v>
      </c>
      <c r="C22" s="209" t="s">
        <v>42</v>
      </c>
      <c r="D22" s="210"/>
      <c r="E22" s="211"/>
      <c r="F22" s="31"/>
      <c r="G22" s="12"/>
    </row>
    <row r="23" spans="1:7" ht="15" customHeight="1">
      <c r="A23" s="12"/>
      <c r="B23" s="35"/>
      <c r="C23" s="134"/>
      <c r="D23" s="135"/>
      <c r="E23" s="136"/>
      <c r="F23" s="31"/>
      <c r="G23" s="12"/>
    </row>
    <row r="24" spans="1:7" ht="15" customHeight="1">
      <c r="A24" s="12"/>
      <c r="B24" s="35"/>
      <c r="C24" s="134"/>
      <c r="D24" s="135"/>
      <c r="E24" s="136"/>
      <c r="F24" s="31"/>
      <c r="G24" s="12"/>
    </row>
    <row r="25" spans="1:7" ht="15" customHeight="1">
      <c r="A25" s="12"/>
      <c r="B25" s="35"/>
      <c r="C25" s="134"/>
      <c r="D25" s="135"/>
      <c r="E25" s="136"/>
      <c r="F25" s="31"/>
      <c r="G25" s="12"/>
    </row>
    <row r="26" spans="1:7" ht="15" customHeight="1">
      <c r="A26" s="12"/>
      <c r="B26" s="35" t="s">
        <v>35</v>
      </c>
      <c r="C26" s="209" t="s">
        <v>46</v>
      </c>
      <c r="D26" s="210"/>
      <c r="E26" s="211"/>
      <c r="F26" s="31"/>
      <c r="G26" s="12"/>
    </row>
    <row r="27" spans="1:7" ht="15" customHeight="1">
      <c r="A27" s="12"/>
      <c r="B27" s="35"/>
      <c r="C27" s="124"/>
      <c r="D27" s="125"/>
      <c r="E27" s="126"/>
      <c r="F27" s="31"/>
      <c r="G27" s="12"/>
    </row>
    <row r="28" spans="1:7" ht="15" customHeight="1">
      <c r="A28" s="12"/>
      <c r="B28" s="35"/>
      <c r="C28" s="105"/>
      <c r="D28" s="106"/>
      <c r="E28" s="107"/>
      <c r="F28" s="31"/>
      <c r="G28" s="12"/>
    </row>
    <row r="29" spans="1:7" ht="15" customHeight="1">
      <c r="A29" s="12"/>
      <c r="B29" s="35"/>
      <c r="C29" s="134"/>
      <c r="D29" s="135"/>
      <c r="E29" s="136"/>
      <c r="F29" s="31"/>
      <c r="G29" s="12"/>
    </row>
    <row r="30" spans="1:7" ht="15" customHeight="1">
      <c r="A30" s="12"/>
      <c r="B30" s="35" t="s">
        <v>36</v>
      </c>
      <c r="C30" s="209" t="s">
        <v>47</v>
      </c>
      <c r="D30" s="210"/>
      <c r="E30" s="211"/>
      <c r="F30" s="31"/>
      <c r="G30" s="12"/>
    </row>
    <row r="31" spans="1:7" ht="15" customHeight="1">
      <c r="A31" s="12"/>
      <c r="B31" s="35"/>
      <c r="C31" s="134"/>
      <c r="D31" s="135"/>
      <c r="E31" s="136"/>
      <c r="F31" s="31"/>
      <c r="G31" s="12"/>
    </row>
    <row r="32" spans="1:7" ht="15" customHeight="1">
      <c r="A32" s="12"/>
      <c r="B32" s="35"/>
      <c r="C32" s="134"/>
      <c r="D32" s="135"/>
      <c r="E32" s="136"/>
      <c r="F32" s="31"/>
      <c r="G32" s="12"/>
    </row>
    <row r="33" spans="1:7" ht="15" customHeight="1">
      <c r="A33" s="12"/>
      <c r="B33" s="35"/>
      <c r="C33" s="134"/>
      <c r="D33" s="135"/>
      <c r="E33" s="136"/>
      <c r="F33" s="31"/>
      <c r="G33" s="12"/>
    </row>
    <row r="34" spans="1:7" ht="15" customHeight="1">
      <c r="A34" s="12"/>
      <c r="B34" s="35" t="s">
        <v>37</v>
      </c>
      <c r="C34" s="209" t="s">
        <v>48</v>
      </c>
      <c r="D34" s="210"/>
      <c r="E34" s="211"/>
      <c r="F34" s="31"/>
      <c r="G34" s="12"/>
    </row>
    <row r="35" spans="1:7" ht="15" customHeight="1">
      <c r="A35" s="12"/>
      <c r="B35" s="35"/>
      <c r="C35" s="134"/>
      <c r="D35" s="135"/>
      <c r="E35" s="136"/>
      <c r="F35" s="31"/>
      <c r="G35" s="12"/>
    </row>
    <row r="36" spans="1:7" ht="15" customHeight="1">
      <c r="A36" s="12"/>
      <c r="B36" s="35"/>
      <c r="C36" s="206" t="s">
        <v>21</v>
      </c>
      <c r="D36" s="207"/>
      <c r="E36" s="208"/>
      <c r="F36" s="31"/>
      <c r="G36" s="12"/>
    </row>
    <row r="37" spans="1:7" ht="15" customHeight="1">
      <c r="A37" s="12"/>
      <c r="B37" s="35"/>
      <c r="C37" s="105"/>
      <c r="D37" s="106"/>
      <c r="E37" s="107"/>
      <c r="F37" s="31"/>
      <c r="G37" s="12"/>
    </row>
    <row r="38" spans="1:7" ht="15" customHeight="1">
      <c r="A38" s="12"/>
      <c r="B38" s="35" t="s">
        <v>4</v>
      </c>
      <c r="C38" s="209" t="s">
        <v>49</v>
      </c>
      <c r="D38" s="210"/>
      <c r="E38" s="211"/>
      <c r="F38" s="31"/>
      <c r="G38" s="12"/>
    </row>
    <row r="39" spans="1:7" ht="15" customHeight="1">
      <c r="A39" s="12"/>
      <c r="B39" s="35"/>
      <c r="C39" s="146"/>
      <c r="D39" s="147"/>
      <c r="E39" s="148"/>
      <c r="F39" s="31"/>
      <c r="G39" s="12"/>
    </row>
    <row r="40" spans="1:7" ht="15" customHeight="1">
      <c r="A40" s="12"/>
      <c r="B40" s="35"/>
      <c r="C40" s="146"/>
      <c r="D40" s="147"/>
      <c r="E40" s="148"/>
      <c r="F40" s="31"/>
      <c r="G40" s="12"/>
    </row>
    <row r="41" spans="1:7" ht="15" customHeight="1">
      <c r="A41" s="12"/>
      <c r="B41" s="35"/>
      <c r="C41" s="146"/>
      <c r="D41" s="147"/>
      <c r="E41" s="148"/>
      <c r="F41" s="31"/>
      <c r="G41" s="12"/>
    </row>
    <row r="42" spans="1:7" ht="15" customHeight="1">
      <c r="A42" s="12"/>
      <c r="B42" s="35" t="s">
        <v>5</v>
      </c>
      <c r="C42" s="209" t="s">
        <v>50</v>
      </c>
      <c r="D42" s="210"/>
      <c r="E42" s="211"/>
      <c r="F42" s="31"/>
      <c r="G42" s="12"/>
    </row>
    <row r="43" spans="1:7" ht="15" customHeight="1">
      <c r="A43" s="12"/>
      <c r="B43" s="35"/>
      <c r="C43" s="131"/>
      <c r="D43" s="132"/>
      <c r="E43" s="133"/>
      <c r="F43" s="31"/>
      <c r="G43" s="12"/>
    </row>
    <row r="44" spans="1:7" ht="15" customHeight="1">
      <c r="A44" s="12"/>
      <c r="B44" s="35"/>
      <c r="C44" s="131"/>
      <c r="D44" s="132"/>
      <c r="E44" s="133"/>
      <c r="F44" s="31"/>
      <c r="G44" s="12"/>
    </row>
    <row r="45" spans="1:7" ht="15" customHeight="1" thickBot="1">
      <c r="A45" s="12"/>
      <c r="B45" s="40"/>
      <c r="C45" s="191"/>
      <c r="D45" s="192"/>
      <c r="E45" s="193"/>
      <c r="F45" s="41"/>
      <c r="G45" s="12"/>
    </row>
    <row r="46" spans="1:7" ht="15" customHeight="1">
      <c r="A46" s="12"/>
      <c r="B46" s="12"/>
      <c r="C46" s="12"/>
      <c r="D46" s="12"/>
      <c r="E46" s="12"/>
      <c r="F46" s="12"/>
      <c r="G46" s="12"/>
    </row>
    <row r="47" spans="1:7" ht="15" customHeight="1" thickBot="1">
      <c r="A47" s="20"/>
      <c r="B47" s="20"/>
      <c r="C47" s="20"/>
      <c r="D47" s="20"/>
      <c r="E47" s="20"/>
      <c r="F47" s="20"/>
      <c r="G47" s="20"/>
    </row>
    <row r="48" spans="1:7" ht="15" customHeight="1">
      <c r="A48" s="166" t="s">
        <v>63</v>
      </c>
      <c r="B48" s="167"/>
      <c r="C48" s="167"/>
      <c r="D48" s="167"/>
      <c r="E48" s="167"/>
      <c r="F48" s="167"/>
      <c r="G48" s="168"/>
    </row>
    <row r="49" spans="1:10" ht="15" customHeight="1">
      <c r="A49" s="169"/>
      <c r="B49" s="170"/>
      <c r="C49" s="170"/>
      <c r="D49" s="170"/>
      <c r="E49" s="170"/>
      <c r="F49" s="170"/>
      <c r="G49" s="171"/>
    </row>
    <row r="50" spans="1:10" ht="15" customHeight="1" thickBot="1">
      <c r="A50" s="163" t="s">
        <v>10</v>
      </c>
      <c r="B50" s="164"/>
      <c r="C50" s="164"/>
      <c r="D50" s="164"/>
      <c r="E50" s="164"/>
      <c r="F50" s="164"/>
      <c r="G50" s="165"/>
    </row>
    <row r="51" spans="1:10" ht="15" customHeight="1" thickBot="1">
      <c r="A51" s="163"/>
      <c r="B51" s="164"/>
      <c r="C51" s="164"/>
      <c r="D51" s="164"/>
      <c r="E51" s="164"/>
      <c r="F51" s="164"/>
      <c r="G51" s="165"/>
    </row>
    <row r="52" spans="1:10" ht="15" customHeight="1">
      <c r="C52" s="23"/>
      <c r="D52" s="162" t="s">
        <v>64</v>
      </c>
      <c r="E52" s="162"/>
      <c r="F52" s="162"/>
      <c r="G52" s="162"/>
      <c r="H52" s="162"/>
      <c r="I52" s="162"/>
      <c r="J52" s="162"/>
    </row>
    <row r="53" spans="1:10" ht="15" customHeight="1"/>
    <row r="54" spans="1:10" ht="15" hidden="1" customHeight="1"/>
    <row r="55" spans="1:10" ht="15" customHeight="1"/>
    <row r="56" spans="1:10" ht="15" customHeight="1"/>
    <row r="57" spans="1:10" ht="15" customHeight="1"/>
    <row r="58" spans="1:10" ht="15" customHeight="1"/>
    <row r="59" spans="1:10" ht="15" customHeight="1"/>
    <row r="60" spans="1:10" ht="15" customHeight="1"/>
    <row r="61" spans="1:10" ht="15" customHeight="1"/>
    <row r="62" spans="1:10" ht="15" customHeight="1"/>
    <row r="63" spans="1:10" ht="15" customHeight="1"/>
    <row r="64" spans="1:1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sheetData>
  <sheetProtection algorithmName="SHA-512" hashValue="oCuwU79tp0OBQwktfXv2ae4s4Meg0XuOtog8c7bc+kbGAmQZNgYJqvGUReAEwZ8h1A4rlCydt/sVNPqcfGvkbw==" saltValue="+nU/GcftgA+PrNKiS9/38w==" spinCount="100000" sheet="1" scenarios="1"/>
  <mergeCells count="20">
    <mergeCell ref="C42:E42"/>
    <mergeCell ref="C26:E26"/>
    <mergeCell ref="C30:E30"/>
    <mergeCell ref="C34:E34"/>
    <mergeCell ref="D52:J52"/>
    <mergeCell ref="A51:G51"/>
    <mergeCell ref="B3:F3"/>
    <mergeCell ref="C5:E5"/>
    <mergeCell ref="C7:E7"/>
    <mergeCell ref="C8:E8"/>
    <mergeCell ref="C10:E10"/>
    <mergeCell ref="C45:E45"/>
    <mergeCell ref="A48:G49"/>
    <mergeCell ref="A50:G50"/>
    <mergeCell ref="C14:E14"/>
    <mergeCell ref="C18:E18"/>
    <mergeCell ref="C38:E38"/>
    <mergeCell ref="C36:E36"/>
    <mergeCell ref="C22:E22"/>
    <mergeCell ref="C11:E1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58" r:id="rId4">
          <objectPr defaultSize="0" r:id="rId5">
            <anchor moveWithCells="1">
              <from>
                <xdr:col>5</xdr:col>
                <xdr:colOff>781050</xdr:colOff>
                <xdr:row>9</xdr:row>
                <xdr:rowOff>0</xdr:rowOff>
              </from>
              <to>
                <xdr:col>5</xdr:col>
                <xdr:colOff>1695450</xdr:colOff>
                <xdr:row>12</xdr:row>
                <xdr:rowOff>114300</xdr:rowOff>
              </to>
            </anchor>
          </objectPr>
        </oleObject>
      </mc:Choice>
      <mc:Fallback>
        <oleObject progId="Acrobat Document" dvAspect="DVASPECT_ICON" shapeId="6158" r:id="rId4"/>
      </mc:Fallback>
    </mc:AlternateContent>
    <mc:AlternateContent xmlns:mc="http://schemas.openxmlformats.org/markup-compatibility/2006">
      <mc:Choice Requires="x14">
        <oleObject progId="Acrobat Document" dvAspect="DVASPECT_ICON" shapeId="6159" r:id="rId6">
          <objectPr defaultSize="0" r:id="rId7">
            <anchor moveWithCells="1">
              <from>
                <xdr:col>5</xdr:col>
                <xdr:colOff>790575</xdr:colOff>
                <xdr:row>13</xdr:row>
                <xdr:rowOff>0</xdr:rowOff>
              </from>
              <to>
                <xdr:col>5</xdr:col>
                <xdr:colOff>1704975</xdr:colOff>
                <xdr:row>16</xdr:row>
                <xdr:rowOff>114300</xdr:rowOff>
              </to>
            </anchor>
          </objectPr>
        </oleObject>
      </mc:Choice>
      <mc:Fallback>
        <oleObject progId="Acrobat Document" dvAspect="DVASPECT_ICON" shapeId="6159" r:id="rId6"/>
      </mc:Fallback>
    </mc:AlternateContent>
    <mc:AlternateContent xmlns:mc="http://schemas.openxmlformats.org/markup-compatibility/2006">
      <mc:Choice Requires="x14">
        <oleObject progId="Acrobat Document" dvAspect="DVASPECT_ICON" shapeId="6160" r:id="rId8">
          <objectPr defaultSize="0" r:id="rId9">
            <anchor moveWithCells="1">
              <from>
                <xdr:col>5</xdr:col>
                <xdr:colOff>790575</xdr:colOff>
                <xdr:row>17</xdr:row>
                <xdr:rowOff>0</xdr:rowOff>
              </from>
              <to>
                <xdr:col>5</xdr:col>
                <xdr:colOff>1704975</xdr:colOff>
                <xdr:row>20</xdr:row>
                <xdr:rowOff>114300</xdr:rowOff>
              </to>
            </anchor>
          </objectPr>
        </oleObject>
      </mc:Choice>
      <mc:Fallback>
        <oleObject progId="Acrobat Document" dvAspect="DVASPECT_ICON" shapeId="6160" r:id="rId8"/>
      </mc:Fallback>
    </mc:AlternateContent>
    <mc:AlternateContent xmlns:mc="http://schemas.openxmlformats.org/markup-compatibility/2006">
      <mc:Choice Requires="x14">
        <oleObject progId="Acrobat Document" dvAspect="DVASPECT_ICON" shapeId="6161" r:id="rId10">
          <objectPr defaultSize="0" r:id="rId11">
            <anchor moveWithCells="1">
              <from>
                <xdr:col>5</xdr:col>
                <xdr:colOff>790575</xdr:colOff>
                <xdr:row>21</xdr:row>
                <xdr:rowOff>0</xdr:rowOff>
              </from>
              <to>
                <xdr:col>5</xdr:col>
                <xdr:colOff>1704975</xdr:colOff>
                <xdr:row>24</xdr:row>
                <xdr:rowOff>114300</xdr:rowOff>
              </to>
            </anchor>
          </objectPr>
        </oleObject>
      </mc:Choice>
      <mc:Fallback>
        <oleObject progId="Acrobat Document" dvAspect="DVASPECT_ICON" shapeId="6161" r:id="rId10"/>
      </mc:Fallback>
    </mc:AlternateContent>
    <mc:AlternateContent xmlns:mc="http://schemas.openxmlformats.org/markup-compatibility/2006">
      <mc:Choice Requires="x14">
        <oleObject progId="Acrobat Document" dvAspect="DVASPECT_ICON" shapeId="6162" r:id="rId12">
          <objectPr defaultSize="0" r:id="rId13">
            <anchor moveWithCells="1">
              <from>
                <xdr:col>5</xdr:col>
                <xdr:colOff>790575</xdr:colOff>
                <xdr:row>25</xdr:row>
                <xdr:rowOff>0</xdr:rowOff>
              </from>
              <to>
                <xdr:col>5</xdr:col>
                <xdr:colOff>1704975</xdr:colOff>
                <xdr:row>28</xdr:row>
                <xdr:rowOff>114300</xdr:rowOff>
              </to>
            </anchor>
          </objectPr>
        </oleObject>
      </mc:Choice>
      <mc:Fallback>
        <oleObject progId="Acrobat Document" dvAspect="DVASPECT_ICON" shapeId="6162" r:id="rId12"/>
      </mc:Fallback>
    </mc:AlternateContent>
    <mc:AlternateContent xmlns:mc="http://schemas.openxmlformats.org/markup-compatibility/2006">
      <mc:Choice Requires="x14">
        <oleObject progId="Acrobat Document" dvAspect="DVASPECT_ICON" shapeId="6163" r:id="rId14">
          <objectPr defaultSize="0" r:id="rId15">
            <anchor moveWithCells="1">
              <from>
                <xdr:col>5</xdr:col>
                <xdr:colOff>781050</xdr:colOff>
                <xdr:row>29</xdr:row>
                <xdr:rowOff>0</xdr:rowOff>
              </from>
              <to>
                <xdr:col>5</xdr:col>
                <xdr:colOff>1695450</xdr:colOff>
                <xdr:row>32</xdr:row>
                <xdr:rowOff>114300</xdr:rowOff>
              </to>
            </anchor>
          </objectPr>
        </oleObject>
      </mc:Choice>
      <mc:Fallback>
        <oleObject progId="Acrobat Document" dvAspect="DVASPECT_ICON" shapeId="6163" r:id="rId14"/>
      </mc:Fallback>
    </mc:AlternateContent>
    <mc:AlternateContent xmlns:mc="http://schemas.openxmlformats.org/markup-compatibility/2006">
      <mc:Choice Requires="x14">
        <oleObject progId="Acrobat Document" dvAspect="DVASPECT_ICON" shapeId="6164" r:id="rId16">
          <objectPr defaultSize="0" r:id="rId17">
            <anchor moveWithCells="1">
              <from>
                <xdr:col>5</xdr:col>
                <xdr:colOff>781050</xdr:colOff>
                <xdr:row>33</xdr:row>
                <xdr:rowOff>0</xdr:rowOff>
              </from>
              <to>
                <xdr:col>5</xdr:col>
                <xdr:colOff>1695450</xdr:colOff>
                <xdr:row>36</xdr:row>
                <xdr:rowOff>114300</xdr:rowOff>
              </to>
            </anchor>
          </objectPr>
        </oleObject>
      </mc:Choice>
      <mc:Fallback>
        <oleObject progId="Acrobat Document" dvAspect="DVASPECT_ICON" shapeId="6164" r:id="rId16"/>
      </mc:Fallback>
    </mc:AlternateContent>
    <mc:AlternateContent xmlns:mc="http://schemas.openxmlformats.org/markup-compatibility/2006">
      <mc:Choice Requires="x14">
        <oleObject progId="Acrobat Document" dvAspect="DVASPECT_ICON" shapeId="6165" r:id="rId18">
          <objectPr defaultSize="0" r:id="rId19">
            <anchor moveWithCells="1">
              <from>
                <xdr:col>5</xdr:col>
                <xdr:colOff>781050</xdr:colOff>
                <xdr:row>37</xdr:row>
                <xdr:rowOff>0</xdr:rowOff>
              </from>
              <to>
                <xdr:col>5</xdr:col>
                <xdr:colOff>1695450</xdr:colOff>
                <xdr:row>40</xdr:row>
                <xdr:rowOff>114300</xdr:rowOff>
              </to>
            </anchor>
          </objectPr>
        </oleObject>
      </mc:Choice>
      <mc:Fallback>
        <oleObject progId="Acrobat Document" dvAspect="DVASPECT_ICON" shapeId="6165" r:id="rId18"/>
      </mc:Fallback>
    </mc:AlternateContent>
    <mc:AlternateContent xmlns:mc="http://schemas.openxmlformats.org/markup-compatibility/2006">
      <mc:Choice Requires="x14">
        <oleObject progId="Acrobat Document" dvAspect="DVASPECT_ICON" shapeId="6166" r:id="rId20">
          <objectPr defaultSize="0" r:id="rId21">
            <anchor moveWithCells="1">
              <from>
                <xdr:col>5</xdr:col>
                <xdr:colOff>790575</xdr:colOff>
                <xdr:row>41</xdr:row>
                <xdr:rowOff>0</xdr:rowOff>
              </from>
              <to>
                <xdr:col>5</xdr:col>
                <xdr:colOff>1704975</xdr:colOff>
                <xdr:row>44</xdr:row>
                <xdr:rowOff>114300</xdr:rowOff>
              </to>
            </anchor>
          </objectPr>
        </oleObject>
      </mc:Choice>
      <mc:Fallback>
        <oleObject progId="Acrobat Document" dvAspect="DVASPECT_ICON" shapeId="6166" r:id="rId20"/>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25"/>
  <sheetViews>
    <sheetView showGridLines="0" showZeros="0" zoomScaleNormal="100" zoomScaleSheetLayoutView="100" workbookViewId="0">
      <selection activeCell="C11" sqref="C11:E15"/>
    </sheetView>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200" t="s">
        <v>0</v>
      </c>
      <c r="B2" s="201"/>
      <c r="C2" s="201"/>
      <c r="D2" s="201"/>
      <c r="E2" s="201"/>
      <c r="F2" s="201"/>
      <c r="G2" s="202"/>
      <c r="I2" s="6"/>
    </row>
    <row r="3" spans="1:9" ht="19.5" customHeight="1">
      <c r="A3" s="203" t="s">
        <v>1</v>
      </c>
      <c r="B3" s="204"/>
      <c r="C3" s="204"/>
      <c r="D3" s="204"/>
      <c r="E3" s="204"/>
      <c r="F3" s="204"/>
      <c r="G3" s="205"/>
    </row>
    <row r="4" spans="1:9" s="11" customFormat="1" ht="9" customHeight="1" thickBot="1">
      <c r="A4" s="7"/>
      <c r="B4" s="9"/>
      <c r="C4" s="9"/>
      <c r="D4" s="9"/>
      <c r="E4" s="9"/>
      <c r="F4" s="9"/>
      <c r="G4" s="10"/>
    </row>
    <row r="5" spans="1:9" s="11" customFormat="1" ht="24" customHeight="1" thickBot="1">
      <c r="A5" s="9"/>
      <c r="B5" s="183" t="str">
        <f>CONTENT!B3</f>
        <v>Weekly Updates for the period 4th November to 10th November 2018</v>
      </c>
      <c r="C5" s="184"/>
      <c r="D5" s="184"/>
      <c r="E5" s="184"/>
      <c r="F5" s="185"/>
      <c r="G5" s="43" t="s">
        <v>11</v>
      </c>
    </row>
    <row r="6" spans="1:9" ht="18.75" customHeight="1" thickBot="1">
      <c r="A6" s="12"/>
      <c r="B6" s="12"/>
      <c r="C6" s="12"/>
      <c r="D6" s="12"/>
      <c r="E6" s="12"/>
      <c r="F6" s="12"/>
      <c r="G6" s="12"/>
    </row>
    <row r="7" spans="1:9" ht="1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25"/>
      <c r="C9" s="206" t="s">
        <v>12</v>
      </c>
      <c r="D9" s="207"/>
      <c r="E9" s="208"/>
      <c r="F9" s="28"/>
      <c r="G9" s="12"/>
    </row>
    <row r="10" spans="1:9" ht="15" customHeight="1">
      <c r="A10" s="12"/>
      <c r="B10" s="36"/>
      <c r="C10" s="67"/>
      <c r="D10" s="68"/>
      <c r="E10" s="69"/>
      <c r="F10" s="31"/>
      <c r="G10" s="12"/>
    </row>
    <row r="11" spans="1:9" ht="15" customHeight="1">
      <c r="A11" s="12"/>
      <c r="B11" s="35" t="s">
        <v>4</v>
      </c>
      <c r="C11" s="172"/>
      <c r="D11" s="212"/>
      <c r="E11" s="213"/>
      <c r="F11" s="39"/>
      <c r="G11" s="12"/>
    </row>
    <row r="12" spans="1:9" ht="15" customHeight="1">
      <c r="A12" s="12"/>
      <c r="B12" s="35"/>
      <c r="C12" s="117"/>
      <c r="D12" s="127"/>
      <c r="E12" s="117"/>
      <c r="F12" s="39"/>
      <c r="G12" s="12"/>
    </row>
    <row r="13" spans="1:9" ht="15" customHeight="1">
      <c r="A13" s="12"/>
      <c r="B13" s="35"/>
      <c r="C13" s="117"/>
      <c r="D13" s="127"/>
      <c r="E13" s="117"/>
      <c r="F13" s="39"/>
      <c r="G13" s="12"/>
    </row>
    <row r="14" spans="1:9" ht="15" customHeight="1">
      <c r="A14" s="12"/>
      <c r="B14" s="35"/>
      <c r="C14" s="117"/>
      <c r="D14" s="127"/>
      <c r="E14" s="117"/>
      <c r="F14" s="39"/>
      <c r="G14" s="12"/>
    </row>
    <row r="15" spans="1:9" ht="15" customHeight="1">
      <c r="A15" s="12"/>
      <c r="B15" s="35" t="s">
        <v>5</v>
      </c>
      <c r="C15" s="172"/>
      <c r="D15" s="212"/>
      <c r="E15" s="213"/>
      <c r="F15" s="39"/>
      <c r="G15" s="12"/>
    </row>
    <row r="16" spans="1:9" ht="15" customHeight="1">
      <c r="A16" s="12"/>
      <c r="B16" s="35"/>
      <c r="C16" s="117"/>
      <c r="D16" s="127"/>
      <c r="E16" s="117"/>
      <c r="F16" s="39"/>
      <c r="G16" s="12"/>
    </row>
    <row r="17" spans="1:7" ht="15" customHeight="1">
      <c r="A17" s="12"/>
      <c r="B17" s="35"/>
      <c r="C17" s="117"/>
      <c r="D17" s="127"/>
      <c r="E17" s="117"/>
      <c r="F17" s="39"/>
      <c r="G17" s="12"/>
    </row>
    <row r="18" spans="1:7" ht="15" customHeight="1" thickBot="1">
      <c r="A18" s="12"/>
      <c r="B18" s="40"/>
      <c r="C18" s="191"/>
      <c r="D18" s="192"/>
      <c r="E18" s="193"/>
      <c r="F18" s="41"/>
      <c r="G18" s="12"/>
    </row>
    <row r="19" spans="1:7" ht="15" customHeight="1">
      <c r="A19" s="12"/>
      <c r="B19" s="12"/>
      <c r="C19" s="12"/>
      <c r="D19" s="12"/>
      <c r="E19" s="12"/>
      <c r="F19" s="12"/>
      <c r="G19" s="12"/>
    </row>
    <row r="20" spans="1:7" ht="15" customHeight="1" thickBot="1">
      <c r="A20" s="20"/>
      <c r="B20" s="20"/>
      <c r="C20" s="20"/>
      <c r="D20" s="20"/>
      <c r="E20" s="20"/>
      <c r="F20" s="20"/>
      <c r="G20" s="20"/>
    </row>
    <row r="21" spans="1:7" ht="15" customHeight="1">
      <c r="A21" s="166" t="s">
        <v>9</v>
      </c>
      <c r="B21" s="167"/>
      <c r="C21" s="167"/>
      <c r="D21" s="167"/>
      <c r="E21" s="167"/>
      <c r="F21" s="167"/>
      <c r="G21" s="168"/>
    </row>
    <row r="22" spans="1:7" ht="15" customHeight="1">
      <c r="A22" s="169"/>
      <c r="B22" s="170"/>
      <c r="C22" s="170"/>
      <c r="D22" s="170"/>
      <c r="E22" s="170"/>
      <c r="F22" s="170"/>
      <c r="G22" s="171"/>
    </row>
    <row r="23" spans="1:7" ht="15" customHeight="1">
      <c r="A23" s="169" t="s">
        <v>38</v>
      </c>
      <c r="B23" s="170"/>
      <c r="C23" s="170"/>
      <c r="D23" s="170"/>
      <c r="E23" s="170"/>
      <c r="F23" s="170"/>
      <c r="G23" s="171"/>
    </row>
    <row r="24" spans="1:7" ht="15" customHeight="1" thickBot="1">
      <c r="A24" s="163" t="s">
        <v>10</v>
      </c>
      <c r="B24" s="164"/>
      <c r="C24" s="164"/>
      <c r="D24" s="164"/>
      <c r="E24" s="164"/>
      <c r="F24" s="164"/>
      <c r="G24" s="165"/>
    </row>
    <row r="25" spans="1:7" ht="15" customHeight="1">
      <c r="C25" s="23"/>
      <c r="D25" s="23"/>
      <c r="G25" s="23"/>
    </row>
  </sheetData>
  <sheetProtection algorithmName="SHA-512" hashValue="mypZljrX57D7b5QKqQsfLoXf7r5DrChN6WE9OHJXtoa+pWGozw+EfLEW3PMVHBTyRbppi3XOg4edomtAdAzEBQ==" saltValue="fDfjiTfxY15KJyRKgVlxDw==" spinCount="100000" sheet="1" objects="1" scenarios="1"/>
  <mergeCells count="11">
    <mergeCell ref="A2:G2"/>
    <mergeCell ref="A3:G3"/>
    <mergeCell ref="B5:F5"/>
    <mergeCell ref="C7:E7"/>
    <mergeCell ref="C9:E9"/>
    <mergeCell ref="C18:E18"/>
    <mergeCell ref="A21:G22"/>
    <mergeCell ref="A23:G23"/>
    <mergeCell ref="A24:G24"/>
    <mergeCell ref="C11:E11"/>
    <mergeCell ref="C15:E15"/>
  </mergeCells>
  <hyperlinks>
    <hyperlink ref="G5" location="CONTENT!A1" display="BACK"/>
  </hyperlinks>
  <pageMargins left="0.45" right="0.21" top="0.75" bottom="0.75" header="0.3" footer="0.3"/>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34"/>
  <sheetViews>
    <sheetView showGridLines="0" showZeros="0" zoomScaleNormal="100" zoomScaleSheetLayoutView="100" workbookViewId="0">
      <selection activeCell="A2" sqref="A2:G2"/>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200" t="s">
        <v>0</v>
      </c>
      <c r="B2" s="201"/>
      <c r="C2" s="201"/>
      <c r="D2" s="201"/>
      <c r="E2" s="201"/>
      <c r="F2" s="201"/>
      <c r="G2" s="202"/>
      <c r="I2" s="6"/>
    </row>
    <row r="3" spans="1:9" ht="19.5" customHeight="1">
      <c r="A3" s="203" t="s">
        <v>1</v>
      </c>
      <c r="B3" s="204"/>
      <c r="C3" s="204"/>
      <c r="D3" s="204"/>
      <c r="E3" s="204"/>
      <c r="F3" s="204"/>
      <c r="G3" s="205"/>
    </row>
    <row r="4" spans="1:9" s="11" customFormat="1" ht="9" customHeight="1" thickBot="1">
      <c r="A4" s="7"/>
      <c r="B4" s="9"/>
      <c r="C4" s="9"/>
      <c r="D4" s="9"/>
      <c r="E4" s="9" t="s">
        <v>17</v>
      </c>
      <c r="F4" s="9"/>
      <c r="G4" s="10"/>
    </row>
    <row r="5" spans="1:9" s="11" customFormat="1" ht="24" customHeight="1" thickBot="1">
      <c r="A5" s="9"/>
      <c r="B5" s="183" t="str">
        <f>CONTENT!B3</f>
        <v>Weekly Updates for the period 4th November to 10th November 2018</v>
      </c>
      <c r="C5" s="184"/>
      <c r="D5" s="184"/>
      <c r="E5" s="184"/>
      <c r="F5" s="185"/>
      <c r="G5" s="42" t="s">
        <v>11</v>
      </c>
    </row>
    <row r="6" spans="1:9" ht="18.75" customHeight="1" thickBot="1">
      <c r="A6" s="51"/>
      <c r="B6" s="51"/>
      <c r="C6" s="51"/>
      <c r="D6" s="51"/>
      <c r="E6" s="51"/>
      <c r="F6" s="51"/>
      <c r="G6" s="51"/>
    </row>
    <row r="7" spans="1:9" ht="18.75" customHeight="1" thickBot="1">
      <c r="A7" s="51"/>
      <c r="B7" s="52" t="s">
        <v>2</v>
      </c>
      <c r="C7" s="186" t="s">
        <v>3</v>
      </c>
      <c r="D7" s="187"/>
      <c r="E7" s="188"/>
      <c r="F7" s="27"/>
      <c r="G7" s="51"/>
    </row>
    <row r="8" spans="1:9" ht="15" customHeight="1">
      <c r="A8" s="51"/>
      <c r="B8" s="47"/>
      <c r="C8" s="53"/>
      <c r="D8" s="53"/>
      <c r="E8" s="54"/>
      <c r="F8" s="47"/>
      <c r="G8" s="51"/>
      <c r="I8" s="30"/>
    </row>
    <row r="9" spans="1:9" ht="15" customHeight="1">
      <c r="A9" s="51"/>
      <c r="B9" s="47"/>
      <c r="C9" s="214" t="s">
        <v>19</v>
      </c>
      <c r="D9" s="215"/>
      <c r="E9" s="216"/>
      <c r="F9" s="28"/>
      <c r="G9" s="51"/>
    </row>
    <row r="10" spans="1:9" ht="15" customHeight="1">
      <c r="A10" s="12"/>
      <c r="B10" s="25"/>
      <c r="C10" s="45"/>
      <c r="D10" s="45"/>
      <c r="E10" s="46"/>
      <c r="F10" s="28"/>
      <c r="G10" s="12"/>
    </row>
    <row r="11" spans="1:9" ht="15" customHeight="1">
      <c r="A11" s="12"/>
      <c r="B11" s="35" t="s">
        <v>4</v>
      </c>
      <c r="C11" s="209"/>
      <c r="D11" s="217"/>
      <c r="E11" s="211"/>
      <c r="F11" s="28"/>
      <c r="G11" s="12"/>
    </row>
    <row r="12" spans="1:9" ht="15" customHeight="1">
      <c r="A12" s="12"/>
      <c r="B12" s="35"/>
      <c r="C12" s="102"/>
      <c r="D12" s="104"/>
      <c r="E12" s="103"/>
      <c r="F12" s="28"/>
      <c r="G12" s="12"/>
    </row>
    <row r="13" spans="1:9" ht="15" customHeight="1">
      <c r="A13" s="12"/>
      <c r="B13" s="35"/>
      <c r="C13" s="102"/>
      <c r="D13" s="104"/>
      <c r="E13" s="103"/>
      <c r="F13" s="28"/>
      <c r="G13" s="12"/>
    </row>
    <row r="14" spans="1:9" ht="15" customHeight="1" thickBot="1">
      <c r="A14" s="12"/>
      <c r="B14" s="40"/>
      <c r="C14" s="191"/>
      <c r="D14" s="192"/>
      <c r="E14" s="193"/>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6" t="s">
        <v>9</v>
      </c>
      <c r="B17" s="167"/>
      <c r="C17" s="167"/>
      <c r="D17" s="167"/>
      <c r="E17" s="167"/>
      <c r="F17" s="167"/>
      <c r="G17" s="168"/>
    </row>
    <row r="18" spans="1:7" ht="13.5" customHeight="1">
      <c r="A18" s="169"/>
      <c r="B18" s="170"/>
      <c r="C18" s="170"/>
      <c r="D18" s="170"/>
      <c r="E18" s="170"/>
      <c r="F18" s="170"/>
      <c r="G18" s="171"/>
    </row>
    <row r="19" spans="1:7" ht="15" customHeight="1">
      <c r="A19" s="169" t="s">
        <v>38</v>
      </c>
      <c r="B19" s="170"/>
      <c r="C19" s="170"/>
      <c r="D19" s="170"/>
      <c r="E19" s="170"/>
      <c r="F19" s="170"/>
      <c r="G19" s="171"/>
    </row>
    <row r="20" spans="1:7" ht="15.75" thickBot="1">
      <c r="A20" s="163" t="s">
        <v>10</v>
      </c>
      <c r="B20" s="164"/>
      <c r="C20" s="164"/>
      <c r="D20" s="164"/>
      <c r="E20" s="164"/>
      <c r="F20" s="164"/>
      <c r="G20" s="165"/>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algorithmName="SHA-512" hashValue="Mx9qy461DtlHpjGYugIHvkwcz8WHlUOoY6dCF3iwBNLdCp7UPJ6n2I0B6a48ViQttezC3Np0yAmiDUNGbK8O8w==" saltValue="o4XUsSCvKaFBC+bLZNoS9A==" spinCount="100000" sheet="1" objects="1" scenarios="1"/>
  <mergeCells count="10">
    <mergeCell ref="A20:G20"/>
    <mergeCell ref="C14:E14"/>
    <mergeCell ref="A17: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J32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83" t="str">
        <f>CONTENT!B3</f>
        <v>Weekly Updates for the period 4th November to 10th November 2018</v>
      </c>
      <c r="C3" s="184"/>
      <c r="D3" s="184"/>
      <c r="E3" s="184"/>
      <c r="F3" s="185"/>
      <c r="G3" s="72" t="s">
        <v>11</v>
      </c>
    </row>
    <row r="4" spans="1:9" s="11" customFormat="1" ht="9" customHeight="1" thickBot="1">
      <c r="A4" s="73"/>
      <c r="B4" s="12"/>
      <c r="C4" s="12"/>
      <c r="D4" s="12"/>
      <c r="E4" s="12"/>
      <c r="F4" s="12"/>
      <c r="G4" s="74"/>
    </row>
    <row r="5" spans="1:9" s="11" customFormat="1" ht="24" customHeight="1" thickBot="1">
      <c r="A5" s="73"/>
      <c r="B5" s="24" t="s">
        <v>2</v>
      </c>
      <c r="C5" s="186" t="s">
        <v>3</v>
      </c>
      <c r="D5" s="187"/>
      <c r="E5" s="188"/>
      <c r="F5" s="27"/>
      <c r="G5" s="74"/>
    </row>
    <row r="6" spans="1:9" ht="18.75" customHeight="1">
      <c r="A6" s="73"/>
      <c r="B6" s="25"/>
      <c r="C6" s="19"/>
      <c r="D6" s="19"/>
      <c r="E6" s="26"/>
      <c r="F6" s="25"/>
      <c r="G6" s="74"/>
    </row>
    <row r="7" spans="1:9" ht="18.75" customHeight="1">
      <c r="A7" s="73"/>
      <c r="B7" s="25"/>
      <c r="C7" s="206" t="s">
        <v>18</v>
      </c>
      <c r="D7" s="207"/>
      <c r="E7" s="208"/>
      <c r="F7" s="28"/>
      <c r="G7" s="74"/>
    </row>
    <row r="8" spans="1:9" ht="15" customHeight="1">
      <c r="A8" s="73"/>
      <c r="B8" s="36"/>
      <c r="C8" s="37"/>
      <c r="D8" s="70"/>
      <c r="E8" s="71"/>
      <c r="F8" s="31"/>
      <c r="G8" s="74"/>
      <c r="I8" s="30"/>
    </row>
    <row r="9" spans="1:9" ht="15" customHeight="1">
      <c r="A9" s="73"/>
      <c r="B9" s="35" t="s">
        <v>4</v>
      </c>
      <c r="C9" s="218" t="s">
        <v>51</v>
      </c>
      <c r="D9" s="219"/>
      <c r="E9" s="220"/>
      <c r="F9" s="39"/>
      <c r="G9" s="74"/>
    </row>
    <row r="10" spans="1:9" ht="15" customHeight="1">
      <c r="A10" s="73"/>
      <c r="B10" s="35"/>
      <c r="C10" s="150"/>
      <c r="D10" s="151"/>
      <c r="E10" s="152"/>
      <c r="F10" s="39"/>
      <c r="G10" s="74"/>
    </row>
    <row r="11" spans="1:9" ht="15" customHeight="1">
      <c r="A11" s="73"/>
      <c r="B11" s="35"/>
      <c r="C11" s="150"/>
      <c r="D11" s="151"/>
      <c r="E11" s="152"/>
      <c r="F11" s="39"/>
      <c r="G11" s="74"/>
    </row>
    <row r="12" spans="1:9" ht="15" customHeight="1">
      <c r="A12" s="73"/>
      <c r="B12" s="35"/>
      <c r="C12" s="150"/>
      <c r="D12" s="151"/>
      <c r="E12" s="152"/>
      <c r="F12" s="39"/>
      <c r="G12" s="74"/>
    </row>
    <row r="13" spans="1:9" ht="15" customHeight="1">
      <c r="A13" s="73"/>
      <c r="B13" s="35" t="s">
        <v>5</v>
      </c>
      <c r="C13" s="218" t="s">
        <v>52</v>
      </c>
      <c r="D13" s="219"/>
      <c r="E13" s="220"/>
      <c r="F13" s="39"/>
      <c r="G13" s="74"/>
    </row>
    <row r="14" spans="1:9" ht="15" customHeight="1">
      <c r="A14" s="73"/>
      <c r="B14" s="35"/>
      <c r="C14" s="128"/>
      <c r="D14" s="129"/>
      <c r="E14" s="130"/>
      <c r="F14" s="39"/>
      <c r="G14" s="74"/>
    </row>
    <row r="15" spans="1:9" ht="15" customHeight="1">
      <c r="A15" s="73"/>
      <c r="B15" s="35"/>
      <c r="C15" s="128"/>
      <c r="D15" s="129"/>
      <c r="E15" s="130"/>
      <c r="F15" s="39"/>
      <c r="G15" s="74"/>
    </row>
    <row r="16" spans="1:9" ht="15" customHeight="1" thickBot="1">
      <c r="A16" s="73"/>
      <c r="B16" s="40"/>
      <c r="C16" s="191"/>
      <c r="D16" s="192"/>
      <c r="E16" s="193"/>
      <c r="F16" s="41"/>
      <c r="G16" s="74"/>
    </row>
    <row r="17" spans="1:10" ht="15" customHeight="1">
      <c r="A17" s="73"/>
      <c r="B17" s="12"/>
      <c r="C17" s="12"/>
      <c r="D17" s="12"/>
      <c r="E17" s="12"/>
      <c r="F17" s="12"/>
      <c r="G17" s="74"/>
    </row>
    <row r="18" spans="1:10" ht="15" customHeight="1" thickBot="1">
      <c r="A18" s="75"/>
      <c r="B18" s="20"/>
      <c r="C18" s="20"/>
      <c r="D18" s="20"/>
      <c r="E18" s="20"/>
      <c r="F18" s="20"/>
      <c r="G18" s="76"/>
    </row>
    <row r="19" spans="1:10" ht="15" customHeight="1">
      <c r="A19" s="166" t="s">
        <v>63</v>
      </c>
      <c r="B19" s="167"/>
      <c r="C19" s="167"/>
      <c r="D19" s="167"/>
      <c r="E19" s="167"/>
      <c r="F19" s="167"/>
      <c r="G19" s="168"/>
    </row>
    <row r="20" spans="1:10" ht="15.75" customHeight="1">
      <c r="A20" s="169"/>
      <c r="B20" s="170"/>
      <c r="C20" s="170"/>
      <c r="D20" s="170"/>
      <c r="E20" s="170"/>
      <c r="F20" s="170"/>
      <c r="G20" s="171"/>
    </row>
    <row r="21" spans="1:10" ht="15" customHeight="1" thickBot="1">
      <c r="A21" s="163" t="s">
        <v>10</v>
      </c>
      <c r="B21" s="164"/>
      <c r="C21" s="164"/>
      <c r="D21" s="164"/>
      <c r="E21" s="164"/>
      <c r="F21" s="164"/>
      <c r="G21" s="165"/>
    </row>
    <row r="22" spans="1:10" ht="15" customHeight="1">
      <c r="C22" s="23"/>
      <c r="D22" s="162" t="s">
        <v>64</v>
      </c>
      <c r="E22" s="162"/>
      <c r="F22" s="162"/>
      <c r="G22" s="162"/>
      <c r="H22" s="162"/>
      <c r="I22" s="162"/>
      <c r="J22" s="162"/>
    </row>
    <row r="23" spans="1:10" ht="15" customHeight="1">
      <c r="C23" s="23"/>
      <c r="D23" s="23"/>
      <c r="G23" s="23"/>
    </row>
    <row r="24" spans="1:10"/>
    <row r="25" spans="1:10" hidden="1"/>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sheetData>
  <sheetProtection algorithmName="SHA-512" hashValue="DgNXM5jJ9Rd5/bPjINa2k9M0pE7lDhw+PD9D7kuRbLAc34GZQ2hY0tHZ9CGJuaufugtSKg8vh+BFuEYknPjl9Q==" saltValue="vtmBD5S4n7M195zca081lA==" spinCount="100000" sheet="1" scenarios="1"/>
  <mergeCells count="9">
    <mergeCell ref="D22:J22"/>
    <mergeCell ref="B3:F3"/>
    <mergeCell ref="C5:E5"/>
    <mergeCell ref="C7:E7"/>
    <mergeCell ref="C16:E16"/>
    <mergeCell ref="A19:G20"/>
    <mergeCell ref="A21:G21"/>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265" r:id="rId4">
          <objectPr defaultSize="0" r:id="rId5">
            <anchor moveWithCells="1">
              <from>
                <xdr:col>5</xdr:col>
                <xdr:colOff>676275</xdr:colOff>
                <xdr:row>8</xdr:row>
                <xdr:rowOff>0</xdr:rowOff>
              </from>
              <to>
                <xdr:col>5</xdr:col>
                <xdr:colOff>1590675</xdr:colOff>
                <xdr:row>11</xdr:row>
                <xdr:rowOff>114300</xdr:rowOff>
              </to>
            </anchor>
          </objectPr>
        </oleObject>
      </mc:Choice>
      <mc:Fallback>
        <oleObject progId="Acrobat Document" dvAspect="DVASPECT_ICON" shapeId="11265" r:id="rId4"/>
      </mc:Fallback>
    </mc:AlternateContent>
    <mc:AlternateContent xmlns:mc="http://schemas.openxmlformats.org/markup-compatibility/2006">
      <mc:Choice Requires="x14">
        <oleObject progId="Acrobat Document" dvAspect="DVASPECT_ICON" shapeId="11266" r:id="rId6">
          <objectPr defaultSize="0" r:id="rId7">
            <anchor moveWithCells="1">
              <from>
                <xdr:col>5</xdr:col>
                <xdr:colOff>676275</xdr:colOff>
                <xdr:row>12</xdr:row>
                <xdr:rowOff>0</xdr:rowOff>
              </from>
              <to>
                <xdr:col>5</xdr:col>
                <xdr:colOff>1590675</xdr:colOff>
                <xdr:row>15</xdr:row>
                <xdr:rowOff>114300</xdr:rowOff>
              </to>
            </anchor>
          </objectPr>
        </oleObject>
      </mc:Choice>
      <mc:Fallback>
        <oleObject progId="Acrobat Document" dvAspect="DVASPECT_ICON" shapeId="11266" r:id="rId6"/>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J25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4th November to 10th November 2018</v>
      </c>
      <c r="C3" s="184"/>
      <c r="D3" s="184"/>
      <c r="E3" s="184"/>
      <c r="F3" s="185"/>
      <c r="G3" s="43"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25"/>
      <c r="C7" s="206" t="s">
        <v>16</v>
      </c>
      <c r="D7" s="207"/>
      <c r="E7" s="208"/>
      <c r="F7" s="28"/>
      <c r="G7" s="12"/>
    </row>
    <row r="8" spans="1:9" ht="15" customHeight="1">
      <c r="A8" s="12"/>
      <c r="B8" s="36"/>
      <c r="C8" s="37"/>
      <c r="D8" s="55"/>
      <c r="E8" s="56"/>
      <c r="F8" s="31"/>
      <c r="G8" s="12"/>
      <c r="I8" s="30"/>
    </row>
    <row r="9" spans="1:9" ht="15" customHeight="1">
      <c r="A9" s="12"/>
      <c r="B9" s="35"/>
      <c r="C9" s="93"/>
      <c r="D9" s="94"/>
      <c r="E9" s="95"/>
      <c r="F9" s="39"/>
      <c r="G9" s="12"/>
    </row>
    <row r="10" spans="1:9" ht="15" customHeight="1">
      <c r="A10" s="12"/>
      <c r="B10" s="35" t="s">
        <v>4</v>
      </c>
      <c r="C10" s="218" t="s">
        <v>53</v>
      </c>
      <c r="D10" s="221"/>
      <c r="E10" s="220"/>
      <c r="F10" s="39"/>
      <c r="G10" s="12"/>
    </row>
    <row r="11" spans="1:9" ht="15" customHeight="1">
      <c r="A11" s="12"/>
      <c r="B11" s="35"/>
      <c r="C11" s="150"/>
      <c r="D11" s="153"/>
      <c r="E11" s="152"/>
      <c r="F11" s="39"/>
      <c r="G11" s="12"/>
    </row>
    <row r="12" spans="1:9" ht="15" customHeight="1">
      <c r="A12" s="12"/>
      <c r="B12" s="35"/>
      <c r="C12" s="150"/>
      <c r="D12" s="153"/>
      <c r="E12" s="152"/>
      <c r="F12" s="39"/>
      <c r="G12" s="12"/>
    </row>
    <row r="13" spans="1:9" ht="15" customHeight="1">
      <c r="A13" s="12"/>
      <c r="B13" s="35"/>
      <c r="C13" s="150"/>
      <c r="D13" s="153"/>
      <c r="E13" s="152"/>
      <c r="F13" s="39"/>
      <c r="G13" s="12"/>
    </row>
    <row r="14" spans="1:9" ht="15" customHeight="1">
      <c r="A14" s="12"/>
      <c r="B14" s="35" t="s">
        <v>5</v>
      </c>
      <c r="C14" s="218" t="s">
        <v>54</v>
      </c>
      <c r="D14" s="221"/>
      <c r="E14" s="220"/>
      <c r="F14" s="39"/>
      <c r="G14" s="12"/>
    </row>
    <row r="15" spans="1:9" ht="15" customHeight="1">
      <c r="A15" s="12"/>
      <c r="B15" s="35"/>
      <c r="C15" s="108"/>
      <c r="D15" s="110"/>
      <c r="E15" s="109"/>
      <c r="F15" s="39"/>
      <c r="G15" s="12"/>
    </row>
    <row r="16" spans="1:9" ht="15" customHeight="1">
      <c r="A16" s="12"/>
      <c r="B16" s="35"/>
      <c r="C16" s="108"/>
      <c r="D16" s="110"/>
      <c r="E16" s="109"/>
      <c r="F16" s="39"/>
      <c r="G16" s="12"/>
    </row>
    <row r="17" spans="1:10" ht="15" customHeight="1" thickBot="1">
      <c r="A17" s="12"/>
      <c r="B17" s="40"/>
      <c r="C17" s="191"/>
      <c r="D17" s="192"/>
      <c r="E17" s="193"/>
      <c r="F17" s="41"/>
      <c r="G17" s="12"/>
    </row>
    <row r="18" spans="1:10" ht="15" customHeight="1">
      <c r="A18" s="12"/>
      <c r="B18" s="12"/>
      <c r="C18" s="12"/>
      <c r="D18" s="12"/>
      <c r="E18" s="12"/>
      <c r="F18" s="12"/>
      <c r="G18" s="12"/>
    </row>
    <row r="19" spans="1:10" ht="15" customHeight="1" thickBot="1">
      <c r="A19" s="20"/>
      <c r="B19" s="20"/>
      <c r="C19" s="20"/>
      <c r="D19" s="20"/>
      <c r="E19" s="20"/>
      <c r="F19" s="20"/>
      <c r="G19" s="20"/>
    </row>
    <row r="20" spans="1:10" ht="15" customHeight="1">
      <c r="A20" s="166" t="s">
        <v>63</v>
      </c>
      <c r="B20" s="167"/>
      <c r="C20" s="167"/>
      <c r="D20" s="167"/>
      <c r="E20" s="167"/>
      <c r="F20" s="167"/>
      <c r="G20" s="168"/>
    </row>
    <row r="21" spans="1:10" ht="18" customHeight="1">
      <c r="A21" s="169"/>
      <c r="B21" s="170"/>
      <c r="C21" s="170"/>
      <c r="D21" s="170"/>
      <c r="E21" s="170"/>
      <c r="F21" s="170"/>
      <c r="G21" s="171"/>
    </row>
    <row r="22" spans="1:10" ht="12" customHeight="1" thickBot="1">
      <c r="A22" s="163" t="s">
        <v>10</v>
      </c>
      <c r="B22" s="164"/>
      <c r="C22" s="164"/>
      <c r="D22" s="164"/>
      <c r="E22" s="164"/>
      <c r="F22" s="164"/>
      <c r="G22" s="165"/>
    </row>
    <row r="23" spans="1:10" ht="15" customHeight="1">
      <c r="C23" s="23"/>
      <c r="D23" s="162" t="s">
        <v>64</v>
      </c>
      <c r="E23" s="162"/>
      <c r="F23" s="162"/>
      <c r="G23" s="162"/>
      <c r="H23" s="162"/>
      <c r="I23" s="162"/>
      <c r="J23" s="162"/>
    </row>
    <row r="24" spans="1:10" ht="15" customHeight="1">
      <c r="C24" s="23"/>
      <c r="D24" s="23"/>
      <c r="G24" s="23"/>
    </row>
    <row r="25" spans="1:10" ht="21.75" customHeight="1"/>
    <row r="26" spans="1:10" hidden="1"/>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sheetData>
  <sheetProtection algorithmName="SHA-512" hashValue="1Q6n/mfahcVcPht6ip7jQkFM50USaUHDZKDnsLltdhZsREABIDT98cEHN4CslKxDYOcVv4Ehurov6R9FLSZLJg==" saltValue="AomljYP6JnA65ncHA2G/YQ==" spinCount="100000" sheet="1" scenarios="1"/>
  <mergeCells count="9">
    <mergeCell ref="A22:G22"/>
    <mergeCell ref="C10:E10"/>
    <mergeCell ref="C14:E14"/>
    <mergeCell ref="D23:J23"/>
    <mergeCell ref="B3:F3"/>
    <mergeCell ref="C5:E5"/>
    <mergeCell ref="C7:E7"/>
    <mergeCell ref="C17:E17"/>
    <mergeCell ref="A20:G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2289" r:id="rId4">
          <objectPr defaultSize="0" r:id="rId5">
            <anchor moveWithCells="1">
              <from>
                <xdr:col>5</xdr:col>
                <xdr:colOff>781050</xdr:colOff>
                <xdr:row>9</xdr:row>
                <xdr:rowOff>0</xdr:rowOff>
              </from>
              <to>
                <xdr:col>5</xdr:col>
                <xdr:colOff>1695450</xdr:colOff>
                <xdr:row>12</xdr:row>
                <xdr:rowOff>114300</xdr:rowOff>
              </to>
            </anchor>
          </objectPr>
        </oleObject>
      </mc:Choice>
      <mc:Fallback>
        <oleObject progId="Acrobat Document" dvAspect="DVASPECT_ICON" shapeId="12289" r:id="rId4"/>
      </mc:Fallback>
    </mc:AlternateContent>
    <mc:AlternateContent xmlns:mc="http://schemas.openxmlformats.org/markup-compatibility/2006">
      <mc:Choice Requires="x14">
        <oleObject progId="Acrobat Document" dvAspect="DVASPECT_ICON" shapeId="12290" r:id="rId6">
          <objectPr defaultSize="0" r:id="rId7">
            <anchor moveWithCells="1">
              <from>
                <xdr:col>5</xdr:col>
                <xdr:colOff>781050</xdr:colOff>
                <xdr:row>13</xdr:row>
                <xdr:rowOff>0</xdr:rowOff>
              </from>
              <to>
                <xdr:col>5</xdr:col>
                <xdr:colOff>1695450</xdr:colOff>
                <xdr:row>16</xdr:row>
                <xdr:rowOff>114300</xdr:rowOff>
              </to>
            </anchor>
          </objectPr>
        </oleObject>
      </mc:Choice>
      <mc:Fallback>
        <oleObject progId="Acrobat Document" dvAspect="DVASPECT_ICON" shapeId="1229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Income Tax</vt:lpstr>
      <vt:lpstr>Budget Highlights</vt:lpstr>
      <vt:lpstr>Indirect Tax</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2018-11-19T07:47:33Z</dcterms:modified>
</cp:coreProperties>
</file>